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120" yWindow="-120" windowWidth="20730" windowHeight="11760" tabRatio="721" firstSheet="2" activeTab="2"/>
  </bookViews>
  <sheets>
    <sheet name="Riscos Fiscais" sheetId="1" r:id="rId1"/>
    <sheet name="Estimativa de Receita" sheetId="2" r:id="rId2"/>
    <sheet name="Evolução do Patrim. Líq." sheetId="6" r:id="rId3"/>
    <sheet name="Margem de Expansão" sheetId="3" r:id="rId4"/>
    <sheet name="Origem e Aplicação" sheetId="4" r:id="rId5"/>
    <sheet name="Estimativa e Compensação" sheetId="5" r:id="rId6"/>
    <sheet name="Dívida Pública" sheetId="9" r:id="rId7"/>
    <sheet name="Estimativa de Despesa" sheetId="10" r:id="rId8"/>
  </sheets>
  <externalReferences>
    <externalReference r:id="rId9"/>
  </externalReferences>
  <definedNames>
    <definedName name="_Toc81141725" localSheetId="3">'Margem de Expansão'!#REF!</definedName>
    <definedName name="Ações" localSheetId="7">#REF!</definedName>
    <definedName name="Ações">#REF!</definedName>
    <definedName name="_xlnm.Print_Area" localSheetId="0">'Riscos Fiscais'!$A$1:$G$43</definedName>
    <definedName name="Cancela" localSheetId="7">#REF!,#REF!</definedName>
    <definedName name="Cancela" localSheetId="4">#REF!,#REF!</definedName>
    <definedName name="Cancela">#REF!,#REF!</definedName>
    <definedName name="ClassPrevAtu" localSheetId="7">#REF!</definedName>
    <definedName name="ClassPrevAtu">#REF!</definedName>
    <definedName name="ClassPrevInicial" localSheetId="7">#REF!</definedName>
    <definedName name="ClassPrevInicial">#REF!</definedName>
    <definedName name="ClassRecAnt" localSheetId="7">#REF!</definedName>
    <definedName name="ClassRecAnt">#REF!</definedName>
    <definedName name="ClassRecBim" localSheetId="7">#REF!</definedName>
    <definedName name="ClassRecBim">#REF!</definedName>
    <definedName name="ClassRecNoBim" localSheetId="7">#REF!</definedName>
    <definedName name="ClassRecNoBim">#REF!</definedName>
    <definedName name="CritEx" localSheetId="7">#REF!</definedName>
    <definedName name="CritEx">#REF!</definedName>
    <definedName name="DespAcao" localSheetId="7">#REF!</definedName>
    <definedName name="DespAcao">#REF!</definedName>
    <definedName name="DespElem" localSheetId="7">#REF!</definedName>
    <definedName name="DespElem">#REF!</definedName>
    <definedName name="doExeAnt" localSheetId="7">#REF!</definedName>
    <definedName name="doExeAnt">#REF!</definedName>
    <definedName name="doExercicio" localSheetId="7">#REF!</definedName>
    <definedName name="doExercicio">#REF!</definedName>
    <definedName name="DotacaoAtualizada" localSheetId="7">#REF!</definedName>
    <definedName name="DotacaoAtualizada">#REF!</definedName>
    <definedName name="DotacaoInicial" localSheetId="7">#REF!</definedName>
    <definedName name="DotacaoInicial">#REF!</definedName>
    <definedName name="dsfrw" localSheetId="7">#REF!,#REF!</definedName>
    <definedName name="dsfrw">#REF!,#REF!</definedName>
    <definedName name="Elementos" localSheetId="7">#REF!</definedName>
    <definedName name="Elementos">#REF!</definedName>
    <definedName name="fdsafs" localSheetId="7">#REF!,#REF!</definedName>
    <definedName name="fdsafs" localSheetId="4">#REF!,#REF!</definedName>
    <definedName name="fdsafs">#REF!,#REF!</definedName>
    <definedName name="fdsf" localSheetId="7">#REF!</definedName>
    <definedName name="fdsf" localSheetId="4">#REF!</definedName>
    <definedName name="fdsf">#REF!</definedName>
    <definedName name="fhksjd" localSheetId="7">#REF!,#REF!</definedName>
    <definedName name="fhksjd">#REF!,#REF!</definedName>
    <definedName name="fsdfs" localSheetId="7">#REF!</definedName>
    <definedName name="fsdfs" localSheetId="4">#REF!</definedName>
    <definedName name="fsdfs">#REF!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LiqAteBimAnt" localSheetId="7">#REF!</definedName>
    <definedName name="LiqAteBimAnt">#REF!</definedName>
    <definedName name="LiqAteBimestre" localSheetId="7">#REF!</definedName>
    <definedName name="LiqAteBimestre">#REF!</definedName>
    <definedName name="LiqNoBim" localSheetId="7">#REF!</definedName>
    <definedName name="LiqNoBim">#REF!</definedName>
    <definedName name="Naturezas" localSheetId="7">#REF!</definedName>
    <definedName name="Naturezas">#REF!</definedName>
    <definedName name="nobo1" localSheetId="7">#REF!</definedName>
    <definedName name="nobo1">#REF!</definedName>
    <definedName name="Novo" localSheetId="7">#REF!</definedName>
    <definedName name="Novo">#REF!</definedName>
    <definedName name="Plan" localSheetId="7">#REF!</definedName>
    <definedName name="Plan" localSheetId="4">#REF!</definedName>
    <definedName name="Plan">#REF!</definedName>
    <definedName name="Planilha" localSheetId="7">#REF!</definedName>
    <definedName name="Planilha" localSheetId="4">#REF!</definedName>
    <definedName name="Planilha">#REF!</definedName>
    <definedName name="Planilha_1" localSheetId="7">#REF!,#REF!</definedName>
    <definedName name="Planilha_1" localSheetId="4">#REF!,#REF!</definedName>
    <definedName name="Planilha_1">#REF!,#REF!</definedName>
    <definedName name="Planilha_1ÁreaTotal" localSheetId="7">#REF!,#REF!</definedName>
    <definedName name="Planilha_1ÁreaTotal" localSheetId="4">#REF!,#REF!</definedName>
    <definedName name="Planilha_1ÁreaTotal">#REF!,#REF!</definedName>
    <definedName name="Planilha_1CabGráfico" localSheetId="7">#REF!</definedName>
    <definedName name="Planilha_1CabGráfico" localSheetId="4">#REF!</definedName>
    <definedName name="Planilha_1CabGráfico">#REF!</definedName>
    <definedName name="Planilha_1TítCols" localSheetId="7">#REF!,#REF!</definedName>
    <definedName name="Planilha_1TítCols" localSheetId="4">#REF!,#REF!</definedName>
    <definedName name="Planilha_1TítCols">#REF!,#REF!</definedName>
    <definedName name="Planilha_1TítLins" localSheetId="7">#REF!</definedName>
    <definedName name="Planilha_1TítLins" localSheetId="4">#REF!</definedName>
    <definedName name="Planilha_1TítLins">#REF!</definedName>
    <definedName name="Planilha_2ÁreaTotal" localSheetId="7">#REF!,#REF!</definedName>
    <definedName name="Planilha_2ÁreaTotal" localSheetId="4">#REF!,#REF!</definedName>
    <definedName name="Planilha_2ÁreaTotal">#REF!,#REF!</definedName>
    <definedName name="Planilha_2CabGráfico" localSheetId="7">#REF!</definedName>
    <definedName name="Planilha_2CabGráfico" localSheetId="4">#REF!</definedName>
    <definedName name="Planilha_2CabGráfico">#REF!</definedName>
    <definedName name="Planilha_2TítCols" localSheetId="7">#REF!,#REF!</definedName>
    <definedName name="Planilha_2TítCols" localSheetId="4">#REF!,#REF!</definedName>
    <definedName name="Planilha_2TítCols">#REF!,#REF!</definedName>
    <definedName name="Planilha_2TítLins" localSheetId="7">#REF!</definedName>
    <definedName name="Planilha_2TítLins" localSheetId="4">#REF!</definedName>
    <definedName name="Planilha_2TítLins">#REF!</definedName>
    <definedName name="Planilha_3ÁreaTotal" localSheetId="7">#REF!,#REF!</definedName>
    <definedName name="Planilha_3ÁreaTotal" localSheetId="4">#REF!,#REF!</definedName>
    <definedName name="Planilha_3ÁreaTotal">#REF!,#REF!</definedName>
    <definedName name="Planilha_3CabGráfico" localSheetId="7">#REF!</definedName>
    <definedName name="Planilha_3CabGráfico" localSheetId="4">#REF!</definedName>
    <definedName name="Planilha_3CabGráfico">#REF!</definedName>
    <definedName name="Planilha_3TítCols" localSheetId="7">#REF!,#REF!</definedName>
    <definedName name="Planilha_3TítCols" localSheetId="4">#REF!,#REF!</definedName>
    <definedName name="Planilha_3TítCols">#REF!,#REF!</definedName>
    <definedName name="Planilha_3TítLins" localSheetId="7">#REF!</definedName>
    <definedName name="Planilha_3TítLins" localSheetId="4">#REF!</definedName>
    <definedName name="Planilha_3TítLins">#REF!</definedName>
    <definedName name="Planilha_4ÁreaTotal" localSheetId="7">#REF!,#REF!</definedName>
    <definedName name="Planilha_4ÁreaTotal" localSheetId="4">#REF!,#REF!</definedName>
    <definedName name="Planilha_4ÁreaTotal">#REF!,#REF!</definedName>
    <definedName name="Planilha_4TítCols" localSheetId="7">#REF!,#REF!</definedName>
    <definedName name="Planilha_4TítCols" localSheetId="4">#REF!,#REF!</definedName>
    <definedName name="Planilha_4TítCols">#REF!,#REF!</definedName>
    <definedName name="Planilha_Educação" localSheetId="7">#REF!,#REF!</definedName>
    <definedName name="Planilha_Educação" localSheetId="4">#REF!,#REF!</definedName>
    <definedName name="Planilha_Educação">#REF!,#REF!</definedName>
    <definedName name="Planilha1" localSheetId="7">#REF!,#REF!</definedName>
    <definedName name="Planilha1" localSheetId="4">#REF!,#REF!</definedName>
    <definedName name="Planilha1">#REF!,#REF!</definedName>
    <definedName name="Planilhas" localSheetId="7">#REF!</definedName>
    <definedName name="Planilhas" localSheetId="4">#REF!</definedName>
    <definedName name="Planilhas">#REF!</definedName>
    <definedName name="PrevAtu" localSheetId="7">#REF!</definedName>
    <definedName name="PrevAtu">#REF!</definedName>
    <definedName name="PrevInicial" localSheetId="7">#REF!</definedName>
    <definedName name="PrevInicial">#REF!</definedName>
    <definedName name="RecAnt" localSheetId="7">#REF!</definedName>
    <definedName name="RecAnt">#REF!</definedName>
    <definedName name="RecBim" localSheetId="7">#REF!</definedName>
    <definedName name="RecBim">#REF!</definedName>
    <definedName name="RecNBim" localSheetId="7">#REF!</definedName>
    <definedName name="RecNBim">#REF!</definedName>
    <definedName name="RecNoBim" localSheetId="7">#REF!</definedName>
    <definedName name="RecNoBim">#REF!</definedName>
    <definedName name="rgps" localSheetId="7">#REF!</definedName>
    <definedName name="rgps" localSheetId="4">#REF!</definedName>
    <definedName name="rgps">#REF!</definedName>
    <definedName name="RGPS1" localSheetId="7">#REF!</definedName>
    <definedName name="RGPS1" localSheetId="4">#REF!</definedName>
    <definedName name="RGPS1">#REF!</definedName>
    <definedName name="RGPS2" localSheetId="7">#REF!,#REF!</definedName>
    <definedName name="RGPS2" localSheetId="4">#REF!,#REF!</definedName>
    <definedName name="RGPS2">#REF!,#REF!</definedName>
    <definedName name="xxx" localSheetId="7">#REF!,#REF!</definedName>
    <definedName name="xxx" localSheetId="4">#REF!,#REF!</definedName>
    <definedName name="xxx">#REF!,#REF!</definedName>
    <definedName name="Z_7F8BBFE9_B5A3_4FAC_8EAE_B47EF04A21C2_.wvu.PrintArea" localSheetId="0" hidden="1">'Riscos Fiscais'!$A$1:$F$26</definedName>
  </definedNames>
  <calcPr calcId="191029"/>
  <customWorkbookViews>
    <customWorkbookView name="MARIA CECÍLIA SILVA SOARES - Modo de exibição pessoal" guid="{7F8BBFE9-B5A3-4FAC-8EAE-B47EF04A21C2}" mergeInterval="0" personalView="1" maximized="1" windowWidth="1440" windowHeight="634" tabRatio="721"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9" l="1"/>
  <c r="E6" i="9" s="1"/>
  <c r="E11" i="9" s="1"/>
  <c r="D7" i="9"/>
  <c r="D6" i="9" s="1"/>
  <c r="D11" i="9" s="1"/>
  <c r="C7" i="9"/>
  <c r="C6" i="9" s="1"/>
  <c r="C11" i="9" s="1"/>
  <c r="D4" i="9"/>
  <c r="E4" i="9" s="1"/>
  <c r="F24" i="1" l="1"/>
  <c r="F25" i="1" s="1"/>
  <c r="F23" i="4" l="1"/>
  <c r="E23" i="4"/>
  <c r="D23" i="4"/>
  <c r="F19" i="4"/>
  <c r="F18" i="4" s="1"/>
  <c r="E19" i="4"/>
  <c r="D19" i="4"/>
  <c r="F10" i="4"/>
  <c r="E10" i="4"/>
  <c r="D10" i="4"/>
  <c r="E18" i="4" l="1"/>
  <c r="D18" i="4"/>
  <c r="F29" i="4"/>
  <c r="E29" i="4"/>
  <c r="D29" i="4" l="1"/>
  <c r="C16" i="3"/>
  <c r="C13" i="3"/>
  <c r="C15" i="3" s="1"/>
  <c r="C19" i="3" s="1"/>
  <c r="C24" i="1"/>
  <c r="C16" i="1"/>
  <c r="C25" i="1" l="1"/>
</calcChain>
</file>

<file path=xl/sharedStrings.xml><?xml version="1.0" encoding="utf-8"?>
<sst xmlns="http://schemas.openxmlformats.org/spreadsheetml/2006/main" count="264" uniqueCount="194">
  <si>
    <t>TOTAL</t>
  </si>
  <si>
    <t>LEI DE DIRETRIZES ORÇAMENTÁRIAS</t>
  </si>
  <si>
    <t>ANEXO DE  METAS FISCAIS</t>
  </si>
  <si>
    <t>Valor</t>
  </si>
  <si>
    <t>ORIGEM E APLICAÇÃO DOS RECURSOS OBTIDOS COM A ALIENAÇÃO DE ATIVOS</t>
  </si>
  <si>
    <t xml:space="preserve">   DESPESAS DE CAPITAL</t>
  </si>
  <si>
    <t xml:space="preserve">         Investimentos</t>
  </si>
  <si>
    <t xml:space="preserve">         Inversões Financeiras</t>
  </si>
  <si>
    <t xml:space="preserve">        Regime Geral de Previdência Social</t>
  </si>
  <si>
    <t>ESTIMATIVA E COMPENSAÇÃO DA RENÚNCIA DE RECEITA</t>
  </si>
  <si>
    <t xml:space="preserve">MARGEM DE EXPANSÃO DAS DESPESAS OBRIGATÓRIAS DE CARÁTER CONTINUADO  </t>
  </si>
  <si>
    <t>&lt;ENTE DA FEDERAÇÃO&gt;</t>
  </si>
  <si>
    <t>SALDO FINANCEIRO</t>
  </si>
  <si>
    <t xml:space="preserve">        Amortização da Dívida</t>
  </si>
  <si>
    <t>RECEITAS REALIZADAS</t>
  </si>
  <si>
    <t>ANEXO DE RISCOS FISCAIS</t>
  </si>
  <si>
    <t>DEMONSTRATIVO DE RISCOS FISCAIS E PROVIDÊNCIAS</t>
  </si>
  <si>
    <t>PROVIDÊNCIAS</t>
  </si>
  <si>
    <t>Descrição</t>
  </si>
  <si>
    <t>RECEITAS DE CAPITAL - ALIENAÇÃO DE ATIVOS (I)</t>
  </si>
  <si>
    <t xml:space="preserve">    Alienação de Bens Móveis</t>
  </si>
  <si>
    <t xml:space="preserve">    Alienação de Bens Imóveis</t>
  </si>
  <si>
    <t>DESPESAS EXECUTADAS</t>
  </si>
  <si>
    <t>APLICAÇÃO DOS RECURSOS DA ALIENAÇÃO DE ATIVOS (II)</t>
  </si>
  <si>
    <t xml:space="preserve">    DESPESAS CORRENTES DOS REGIMES DE PREVIDÊNCIA</t>
  </si>
  <si>
    <t xml:space="preserve">        Regime Próprio de Previdência dos Servidores</t>
  </si>
  <si>
    <t>VALOR (III)</t>
  </si>
  <si>
    <t>TRIBUTO</t>
  </si>
  <si>
    <t>MODALIDADE</t>
  </si>
  <si>
    <t>SETORES/ PROGRAMAS/ BENEFICIÁRIO</t>
  </si>
  <si>
    <t>RENÚNCIA DE RECEITA PREVISTA</t>
  </si>
  <si>
    <t>COMPENSAÇÃO</t>
  </si>
  <si>
    <t xml:space="preserve">          -</t>
  </si>
  <si>
    <t>EVENTOS</t>
  </si>
  <si>
    <t xml:space="preserve">Aumento Permanente da Receita  </t>
  </si>
  <si>
    <t>(-)  Transferências Constitucionais</t>
  </si>
  <si>
    <t>(-)  Transferências ao FUNDEB</t>
  </si>
  <si>
    <t>Saldo Final do Aumento Permanente de Receita  (I)</t>
  </si>
  <si>
    <t>Redução Permanente de Despesa (II)</t>
  </si>
  <si>
    <t>Margem Bruta  (III) = (I+II)</t>
  </si>
  <si>
    <t>Saldo Utilizado da Margem Bruta (IV)</t>
  </si>
  <si>
    <t xml:space="preserve">   Novas DOCC</t>
  </si>
  <si>
    <t xml:space="preserve">   Novas DOCC geradas por PPP</t>
  </si>
  <si>
    <t>Margem Líquida de Expansão de DOCC (V) = (III-IV)</t>
  </si>
  <si>
    <t>PASSIVOS CONTINGENTES</t>
  </si>
  <si>
    <t>Demandas Judiciais</t>
  </si>
  <si>
    <t>Dívidas em Processo de Reconhecimento</t>
  </si>
  <si>
    <t>Avais e Garantias Concedidas</t>
  </si>
  <si>
    <t>Assunção de Passivos</t>
  </si>
  <si>
    <t>Assistências Diversas</t>
  </si>
  <si>
    <t>Outros Passivos Contingentes</t>
  </si>
  <si>
    <t>SUBTOTAL</t>
  </si>
  <si>
    <t>DEMAIS RISCOS FISCAIS PASSIVOS</t>
  </si>
  <si>
    <t>Frustração de Arrecadação</t>
  </si>
  <si>
    <t>Restituição de Tributos a Maior</t>
  </si>
  <si>
    <t>Discrepância de Projeções:</t>
  </si>
  <si>
    <t>Outros Riscos Fiscais</t>
  </si>
  <si>
    <t>FONTE: Sistema &lt;Nome&gt;, Unidade Responsável &lt;Nome&gt;, Data da emissão &lt;dd/mmm/aaaa&gt; e hora de emissão &lt;hhh e mmm&gt;</t>
  </si>
  <si>
    <t>ARF (LRF, art 4º, § 3º)</t>
  </si>
  <si>
    <t>AMF - Demonstrativo 5 (LRF, art.4º, §2º, inciso III)</t>
  </si>
  <si>
    <t>AMF - Demonstrativo 7 (LRF, art. 4°, § 2°, inciso V)</t>
  </si>
  <si>
    <t xml:space="preserve">    Alienação de Bens Intangíveis</t>
  </si>
  <si>
    <t xml:space="preserve">    Rendimentos de Aplicações Financeiras</t>
  </si>
  <si>
    <t>ESTIMATIVA DE RECEITA</t>
  </si>
  <si>
    <t>Unidade orçamentária</t>
  </si>
  <si>
    <t>Natureza de receita</t>
  </si>
  <si>
    <t>Fonte de recurso</t>
  </si>
  <si>
    <t>Metodologia de cálculo</t>
  </si>
  <si>
    <t>Valor Previsto para 2023</t>
  </si>
  <si>
    <t>ITEM</t>
  </si>
  <si>
    <t>DESCRIÇÃO</t>
  </si>
  <si>
    <t>CONCEITO</t>
  </si>
  <si>
    <t>EXEMPLOS</t>
  </si>
  <si>
    <t>DESCRIÇÃO E CONCEITO NO MANUAL DE DEMONSTRATIVOS FISCAIS</t>
  </si>
  <si>
    <t>01</t>
  </si>
  <si>
    <t>Riscos Fiscais</t>
  </si>
  <si>
    <r>
      <rPr>
        <b/>
        <sz val="11"/>
        <color rgb="FFFF0000"/>
        <rFont val="Calibri"/>
        <family val="2"/>
        <scheme val="minor"/>
      </rPr>
      <t>Observação:</t>
    </r>
    <r>
      <rPr>
        <sz val="11"/>
        <color theme="1"/>
        <rFont val="Calibri"/>
        <family val="2"/>
        <scheme val="minor"/>
      </rPr>
      <t xml:space="preserve"> 
                       </t>
    </r>
    <r>
      <rPr>
        <b/>
        <u/>
        <sz val="11"/>
        <color rgb="FFFF0000"/>
        <rFont val="Calibri"/>
        <family val="2"/>
        <scheme val="minor"/>
      </rPr>
      <t>NÃO</t>
    </r>
    <r>
      <rPr>
        <sz val="11"/>
        <color theme="1"/>
        <rFont val="Calibri"/>
        <family val="2"/>
        <scheme val="minor"/>
      </rPr>
      <t xml:space="preserve"> são considerados como riscos fiscais:
                       - Os auxílios, que são despesas oriundas de decisões ou políticas governamentais;
                       - Riscos repetitivos, por exemplo: a ocorrência de catástrofes naturais – como secas ou inundações – ou de epidemias – como a dengue  – tem sazonalidade conhecida, ou seja, devem ser tratadas no âmbito do planejamento.</t>
    </r>
  </si>
  <si>
    <t>02</t>
  </si>
  <si>
    <t>Passivos Contingentes</t>
  </si>
  <si>
    <r>
      <t>&gt;&gt;</t>
    </r>
    <r>
      <rPr>
        <b/>
        <sz val="11"/>
        <color theme="1"/>
        <rFont val="Calibri"/>
        <family val="2"/>
        <scheme val="minor"/>
      </rPr>
      <t xml:space="preserve"> Dívidas em Processo de Reconhecimento: </t>
    </r>
    <r>
      <rPr>
        <sz val="11"/>
        <color theme="1"/>
        <rFont val="Calibri"/>
        <family val="2"/>
        <scheme val="minor"/>
      </rPr>
      <t>são</t>
    </r>
    <r>
      <rPr>
        <b/>
        <sz val="11"/>
        <color theme="1"/>
        <rFont val="Calibri"/>
        <family val="2"/>
        <scheme val="minor"/>
      </rPr>
      <t xml:space="preserve"> </t>
    </r>
    <r>
      <rPr>
        <sz val="11"/>
        <color theme="1"/>
        <rFont val="Calibri"/>
        <family val="2"/>
        <scheme val="minor"/>
      </rPr>
      <t>dívidas ainda não assumidas formalmente que apresentam probabilidade de serem incorporadas ao passivo devido, por exemplo: as decisões judiciais.</t>
    </r>
  </si>
  <si>
    <r>
      <t xml:space="preserve">&gt;&gt; </t>
    </r>
    <r>
      <rPr>
        <b/>
        <sz val="11"/>
        <color theme="1"/>
        <rFont val="Calibri"/>
        <family val="2"/>
        <scheme val="minor"/>
      </rPr>
      <t>Avais e Garantias Concedidas:</t>
    </r>
    <r>
      <rPr>
        <sz val="11"/>
        <color theme="1"/>
        <rFont val="Calibri"/>
        <family val="2"/>
        <scheme val="minor"/>
      </rPr>
      <t xml:space="preserve"> estima o valor que apresenta probabilidade de vir a ser gasto pela unidade, para honrar fianças e avais concedidos em operações de crédito direta ou indiretamente, recursos de fundos de aval, a assunção de risco creditício em linhas de crédito, o seguro de crédito à exportação e outras garantias de natureza semelhante que representem compromisso de adimplência de obrigação financeira ou contratual.</t>
    </r>
  </si>
  <si>
    <r>
      <t xml:space="preserve">&gt;&gt; </t>
    </r>
    <r>
      <rPr>
        <b/>
        <sz val="11"/>
        <color theme="1"/>
        <rFont val="Calibri"/>
        <family val="2"/>
        <scheme val="minor"/>
      </rPr>
      <t>Assunção de Passivos:</t>
    </r>
    <r>
      <rPr>
        <sz val="11"/>
        <color theme="1"/>
        <rFont val="Calibri"/>
        <family val="2"/>
        <scheme val="minor"/>
      </rPr>
      <t xml:space="preserve"> estima o montante que apresenta probabilidade de vir a ser gasto pela unidade,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
Conforme a conveniência da unidade, podem informar no demonstrativo um único valor correspondente à soma dos valores dos diversos tipos de passivos, ou os valores detalhados para cada tipo de passivo com totalização na linha “Assunção de Passivos”.</t>
    </r>
  </si>
  <si>
    <r>
      <t xml:space="preserve">&gt;&gt; </t>
    </r>
    <r>
      <rPr>
        <b/>
        <sz val="11"/>
        <color theme="1"/>
        <rFont val="Calibri"/>
        <family val="2"/>
        <scheme val="minor"/>
      </rPr>
      <t>Assistências Diversas:</t>
    </r>
    <r>
      <rPr>
        <sz val="11"/>
        <color theme="1"/>
        <rFont val="Calibri"/>
        <family val="2"/>
        <scheme val="minor"/>
      </rPr>
      <t xml:space="preserve"> estima o montante que apresenta probabilidade de vir a ser empregado pela unidade com o objetivo de fazer frente as calamidades públicas e que, por não serem recorrentes, não foram planejados. 
Recomenda-se que a unidade explicite o tipo de assistência emergencial que estará prevendo, por exemplo: se é assistência contra seca, enchentes, catástrofes, epidemias etc.</t>
    </r>
  </si>
  <si>
    <r>
      <t xml:space="preserve">&gt;&gt; </t>
    </r>
    <r>
      <rPr>
        <b/>
        <sz val="11"/>
        <color theme="1"/>
        <rFont val="Calibri"/>
        <family val="2"/>
        <scheme val="minor"/>
      </rPr>
      <t>Outros Passivos Contingentes:</t>
    </r>
    <r>
      <rPr>
        <sz val="11"/>
        <color theme="1"/>
        <rFont val="Calibri"/>
        <family val="2"/>
        <scheme val="minor"/>
      </rPr>
      <t xml:space="preserve"> estima o montante que apresenta probabilidade de vir a ser empregado pela unidade para fazer frente a outros tipos de passivos contingentes.</t>
    </r>
  </si>
  <si>
    <t>03</t>
  </si>
  <si>
    <t>Providências</t>
  </si>
  <si>
    <t>Identifica as providências a serem tomadas em relação aos respectivos riscos fiscais, caso estes se concretizem.</t>
  </si>
  <si>
    <t>04</t>
  </si>
  <si>
    <t>Demais Riscos Fiscais Passivos</t>
  </si>
  <si>
    <t>Identifica outros tipos de riscos fiscais, como os riscos orçamentários.</t>
  </si>
  <si>
    <r>
      <t xml:space="preserve">&gt;&gt; </t>
    </r>
    <r>
      <rPr>
        <b/>
        <sz val="11"/>
        <color theme="1"/>
        <rFont val="Calibri"/>
        <family val="2"/>
        <scheme val="minor"/>
      </rPr>
      <t>Frustração de Arrecadação:</t>
    </r>
    <r>
      <rPr>
        <sz val="11"/>
        <color theme="1"/>
        <rFont val="Calibri"/>
        <family val="2"/>
        <scheme val="minor"/>
      </rPr>
      <t xml:space="preserve"> estima o montante de redução de arrecadação que apresenta probabilidade de vir a ocorrer no exercício, decorrente de, por exemplo, cenários macroeconômicos desfavoráveis não previstos na época da elaboração do Orçamento. </t>
    </r>
  </si>
  <si>
    <r>
      <t xml:space="preserve">&gt;&gt; </t>
    </r>
    <r>
      <rPr>
        <b/>
        <sz val="11"/>
        <color theme="1"/>
        <rFont val="Calibri"/>
        <family val="2"/>
        <scheme val="minor"/>
      </rPr>
      <t>Restituição de Tributos a Maior:</t>
    </r>
    <r>
      <rPr>
        <sz val="11"/>
        <color theme="1"/>
        <rFont val="Calibri"/>
        <family val="2"/>
        <scheme val="minor"/>
      </rPr>
      <t xml:space="preserve"> estima o montante de devolução de tributos a maior que apresenta probabilidade de vir a ocorrer no exercício.</t>
    </r>
  </si>
  <si>
    <r>
      <t xml:space="preserve">&gt;&gt; </t>
    </r>
    <r>
      <rPr>
        <b/>
        <sz val="11"/>
        <color theme="1"/>
        <rFont val="Calibri"/>
        <family val="2"/>
        <scheme val="minor"/>
      </rPr>
      <t>Discrepância de Projeções:</t>
    </r>
    <r>
      <rPr>
        <sz val="11"/>
        <color theme="1"/>
        <rFont val="Calibri"/>
        <family val="2"/>
        <scheme val="minor"/>
      </rPr>
      <t xml:space="preserve"> estima 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
Conforme a conveniência da unidade, podem informar no demonstrativo um único montante correspondente à soma dos valores das diversas discrepâncias de projeções, ou os valores detalhados para cada tipo indicador econômico com totalização na linha “Discrepância de Projeções”. Recomenda-se, entretanto, que a unidade explicite quais indicadores econômicos ele está considerando na elaboração deste demonstrativo. </t>
    </r>
  </si>
  <si>
    <r>
      <t xml:space="preserve">&gt;&gt; </t>
    </r>
    <r>
      <rPr>
        <b/>
        <sz val="11"/>
        <color theme="1"/>
        <rFont val="Calibri"/>
        <family val="2"/>
        <scheme val="minor"/>
      </rPr>
      <t>Outros Riscos Fiscais:</t>
    </r>
    <r>
      <rPr>
        <sz val="11"/>
        <color theme="1"/>
        <rFont val="Calibri"/>
        <family val="2"/>
        <scheme val="minor"/>
      </rPr>
      <t xml:space="preserve"> estima o montante que apresenta probabilidade de vir a ser empregado pela unidade para fazer frente a outros tipos de riscos fiscais.</t>
    </r>
  </si>
  <si>
    <t>-</t>
  </si>
  <si>
    <t>ANO DE 2023</t>
  </si>
  <si>
    <t>MARGEM DE EXPANSÃO DAS DESPESAS OBRIGATÓRIAS DE CARÁTER CONTINUADO</t>
  </si>
  <si>
    <t>05</t>
  </si>
  <si>
    <t>Despesas Obrigatórias de Caráter Continuado - DOCC</t>
  </si>
  <si>
    <r>
      <rPr>
        <b/>
        <sz val="11"/>
        <color theme="1"/>
        <rFont val="Calibri"/>
        <family val="2"/>
        <scheme val="minor"/>
      </rPr>
      <t xml:space="preserve">Exemplos: </t>
    </r>
    <r>
      <rPr>
        <sz val="11"/>
        <color theme="1"/>
        <rFont val="Calibri"/>
        <family val="2"/>
        <scheme val="minor"/>
      </rPr>
      <t xml:space="preserve">Despesas decorrente de licitação com terceirização de mão de obra para manutenção técnica de computadores, despesas destinadas à manutenção e ao custeio.
</t>
    </r>
    <r>
      <rPr>
        <b/>
        <sz val="11"/>
        <color rgb="FFFF0000"/>
        <rFont val="Calibri"/>
        <family val="2"/>
        <scheme val="minor"/>
      </rPr>
      <t>Observação:</t>
    </r>
    <r>
      <rPr>
        <sz val="11"/>
        <color theme="1"/>
        <rFont val="Calibri"/>
        <family val="2"/>
        <scheme val="minor"/>
      </rPr>
      <t xml:space="preserve"> DOCC não inclui as despesas decorrente de </t>
    </r>
    <r>
      <rPr>
        <b/>
        <u/>
        <sz val="11"/>
        <color theme="1"/>
        <rFont val="Calibri"/>
        <family val="2"/>
        <scheme val="minor"/>
      </rPr>
      <t>obras pública</t>
    </r>
    <r>
      <rPr>
        <sz val="11"/>
        <color theme="1"/>
        <rFont val="Calibri"/>
        <family val="2"/>
        <scheme val="minor"/>
      </rPr>
      <t>, ainda que realizadas por prazo superior a dois exercícios financeiros, em virtude de ser despesa de capital.</t>
    </r>
  </si>
  <si>
    <t>Eventos</t>
  </si>
  <si>
    <t>Identifica a Arrecadação, as Despesas Obrigatórias de Caráter Continuado (DOCC), a Margem Bruta de Expansão das DOCC, o Saldo Utilizado da Margem e a Margem Líquida de Expansão das DOCC.</t>
  </si>
  <si>
    <r>
      <t xml:space="preserve">&gt;&gt; </t>
    </r>
    <r>
      <rPr>
        <b/>
        <sz val="11"/>
        <color theme="1"/>
        <rFont val="Calibri"/>
        <family val="2"/>
        <scheme val="minor"/>
      </rPr>
      <t>Saldo Final do Aumento Permanente de Receita (I):</t>
    </r>
    <r>
      <rPr>
        <sz val="11"/>
        <color theme="1"/>
        <rFont val="Calibri"/>
        <family val="2"/>
        <scheme val="minor"/>
      </rPr>
      <t xml:space="preserve"> registra o valor do aumento da receita, líquido dos aumentos permanentes de receita referentes às transferências constitucionais e às transferências do Fundeb.</t>
    </r>
  </si>
  <si>
    <r>
      <t xml:space="preserve">&gt;&gt; </t>
    </r>
    <r>
      <rPr>
        <b/>
        <sz val="11"/>
        <color theme="1"/>
        <rFont val="Calibri"/>
        <family val="2"/>
        <scheme val="minor"/>
      </rPr>
      <t>Redução Permanente de Despesa (II):</t>
    </r>
    <r>
      <rPr>
        <sz val="11"/>
        <color theme="1"/>
        <rFont val="Calibri"/>
        <family val="2"/>
        <scheme val="minor"/>
      </rPr>
      <t xml:space="preserve"> registra o valor previsto para a redução de despesa para o exercício orçamentário a que se refere a LDO.</t>
    </r>
  </si>
  <si>
    <r>
      <t xml:space="preserve">&gt;&gt; </t>
    </r>
    <r>
      <rPr>
        <b/>
        <sz val="11"/>
        <color theme="1"/>
        <rFont val="Calibri"/>
        <family val="2"/>
        <scheme val="minor"/>
      </rPr>
      <t>Margem Bruta (III) = (I + II):</t>
    </r>
    <r>
      <rPr>
        <sz val="11"/>
        <color theme="1"/>
        <rFont val="Calibri"/>
        <family val="2"/>
        <scheme val="minor"/>
      </rPr>
      <t xml:space="preserve"> registra o somatório do saldo final do aumento permanente de receita mais a redução permanente de despesa.</t>
    </r>
  </si>
  <si>
    <r>
      <t xml:space="preserve">&gt;&gt; </t>
    </r>
    <r>
      <rPr>
        <b/>
        <sz val="11"/>
        <color theme="1"/>
        <rFont val="Calibri"/>
        <family val="2"/>
        <scheme val="minor"/>
      </rPr>
      <t>Saldo Utilizado da Margem Bruta (IV):</t>
    </r>
    <r>
      <rPr>
        <sz val="11"/>
        <color theme="1"/>
        <rFont val="Calibri"/>
        <family val="2"/>
        <scheme val="minor"/>
      </rPr>
      <t xml:space="preserve"> registra o valor do saldo da margem de expansão das DOCC, inclusive as geradas por PPP, comprometido para o ano de referência.</t>
    </r>
  </si>
  <si>
    <r>
      <t xml:space="preserve">&gt;&gt; </t>
    </r>
    <r>
      <rPr>
        <b/>
        <sz val="11"/>
        <color theme="1"/>
        <rFont val="Calibri"/>
        <family val="2"/>
        <scheme val="minor"/>
      </rPr>
      <t>Novas DOCC:</t>
    </r>
    <r>
      <rPr>
        <sz val="11"/>
        <color theme="1"/>
        <rFont val="Calibri"/>
        <family val="2"/>
        <scheme val="minor"/>
      </rPr>
      <t xml:space="preserve"> registra o valor previsto de novas despesas obrigatórias de caráter continuado, exceto as previstas para PPP, para o exercício orçamentário a que se refere a LDO.</t>
    </r>
  </si>
  <si>
    <r>
      <t>&gt;&gt;</t>
    </r>
    <r>
      <rPr>
        <b/>
        <sz val="11"/>
        <color theme="1"/>
        <rFont val="Calibri"/>
        <family val="2"/>
        <scheme val="minor"/>
      </rPr>
      <t xml:space="preserve"> Novas DOCC geradas por PPP:</t>
    </r>
    <r>
      <rPr>
        <sz val="11"/>
        <color theme="1"/>
        <rFont val="Calibri"/>
        <family val="2"/>
        <scheme val="minor"/>
      </rPr>
      <t xml:space="preserve"> registra o valor previsto de novas despesas obrigatórias de caráter continuado geradas por Parcerias Público-Privadas previstas para o exercício orçamentário a que se refere a LDO.</t>
    </r>
  </si>
  <si>
    <r>
      <t xml:space="preserve">&gt;&gt; </t>
    </r>
    <r>
      <rPr>
        <b/>
        <sz val="11"/>
        <color theme="1"/>
        <rFont val="Calibri"/>
        <family val="2"/>
        <scheme val="minor"/>
      </rPr>
      <t>Margem Líquida de Expansão de DOCC (V) = (III – IV):</t>
    </r>
    <r>
      <rPr>
        <sz val="11"/>
        <color theme="1"/>
        <rFont val="Calibri"/>
        <family val="2"/>
        <scheme val="minor"/>
      </rPr>
      <t xml:space="preserve"> registra o saldo final da margem de expansão das despesas obrigatórias de caráter continuado para o exercício financeiro a que se refere a LDO.</t>
    </r>
  </si>
  <si>
    <t>Receitas Realizadas</t>
  </si>
  <si>
    <r>
      <t xml:space="preserve">&gt;&gt; </t>
    </r>
    <r>
      <rPr>
        <b/>
        <sz val="11"/>
        <color theme="1"/>
        <rFont val="Calibri"/>
        <family val="2"/>
        <scheme val="minor"/>
      </rPr>
      <t xml:space="preserve">RECEITAS DE CAPITAL – ALIENAÇÃO DE ATIVOS (I): </t>
    </r>
    <r>
      <rPr>
        <sz val="11"/>
        <color theme="1"/>
        <rFont val="Calibri"/>
        <family val="2"/>
        <scheme val="minor"/>
      </rPr>
      <t>registra o valor total da arrecadação da receita de alienação de ativos, tais como: bens móveis, imóveis e títulos mobiliários.</t>
    </r>
  </si>
  <si>
    <r>
      <t xml:space="preserve">&gt;&gt; </t>
    </r>
    <r>
      <rPr>
        <b/>
        <sz val="11"/>
        <color theme="1"/>
        <rFont val="Calibri"/>
        <family val="2"/>
        <scheme val="minor"/>
      </rPr>
      <t>Alienação de Bens Móveis:</t>
    </r>
    <r>
      <rPr>
        <sz val="11"/>
        <color theme="1"/>
        <rFont val="Calibri"/>
        <family val="2"/>
        <scheme val="minor"/>
      </rPr>
      <t xml:space="preserve"> registra o valor da arrecadação da receita de alienação de bens móveis, tais como títulos, mercadorias, bens inservíveis ou desnecessários e outros.</t>
    </r>
  </si>
  <si>
    <r>
      <t xml:space="preserve">&gt;&gt; </t>
    </r>
    <r>
      <rPr>
        <b/>
        <sz val="11"/>
        <color theme="1"/>
        <rFont val="Calibri"/>
        <family val="2"/>
        <scheme val="minor"/>
      </rPr>
      <t>Alienação de Bens Imóveis:</t>
    </r>
    <r>
      <rPr>
        <sz val="11"/>
        <color theme="1"/>
        <rFont val="Calibri"/>
        <family val="2"/>
        <scheme val="minor"/>
      </rPr>
      <t xml:space="preserve"> registra o valor da arrecadação da receita de alienação de bens imóveis, residenciais ou não, de propriedade da União, Estados, Distrito Federal ou Municípios.</t>
    </r>
  </si>
  <si>
    <r>
      <t xml:space="preserve">&gt;&gt; </t>
    </r>
    <r>
      <rPr>
        <b/>
        <sz val="11"/>
        <color theme="1"/>
        <rFont val="Calibri"/>
        <family val="2"/>
        <scheme val="minor"/>
      </rPr>
      <t>Alienação de Bens Intangíveis:</t>
    </r>
    <r>
      <rPr>
        <sz val="11"/>
        <color theme="1"/>
        <rFont val="Calibri"/>
        <family val="2"/>
        <scheme val="minor"/>
      </rPr>
      <t xml:space="preserve"> registra o valor da arrecadação da receita decorrente de alienação de bens intangíveis, tais como marcas, patentes, títulos de licença, direitos de franquia, direitos autorais, entre outros.</t>
    </r>
  </si>
  <si>
    <r>
      <t xml:space="preserve">&gt;&gt; </t>
    </r>
    <r>
      <rPr>
        <b/>
        <sz val="11"/>
        <color theme="1"/>
        <rFont val="Calibri"/>
        <family val="2"/>
        <scheme val="minor"/>
      </rPr>
      <t>Rendimentos de Aplicações Financeiras:</t>
    </r>
    <r>
      <rPr>
        <sz val="11"/>
        <color theme="1"/>
        <rFont val="Calibri"/>
        <family val="2"/>
        <scheme val="minor"/>
      </rPr>
      <t xml:space="preserve"> registra o valor da arrecadação da receita de rendimentos de aplicações financeiras decorrentes da alienação de ativos.</t>
    </r>
  </si>
  <si>
    <t>Despesas Executadas</t>
  </si>
  <si>
    <r>
      <t xml:space="preserve">&gt;&gt; </t>
    </r>
    <r>
      <rPr>
        <b/>
        <sz val="11"/>
        <color theme="1"/>
        <rFont val="Calibri"/>
        <family val="2"/>
        <scheme val="minor"/>
      </rPr>
      <t>DESPESAS DE CAPITAL:</t>
    </r>
    <r>
      <rPr>
        <sz val="11"/>
        <color theme="1"/>
        <rFont val="Calibri"/>
        <family val="2"/>
        <scheme val="minor"/>
      </rPr>
      <t xml:space="preserve"> Registra as despesas que contribuem, direta ou indiretamente, para a formação, aquisição ou amortização de um bem de capital, custeadas com recursos oriundos da alienação de ativos.</t>
    </r>
  </si>
  <si>
    <r>
      <t xml:space="preserve">&gt;&gt; </t>
    </r>
    <r>
      <rPr>
        <b/>
        <sz val="11"/>
        <color theme="1"/>
        <rFont val="Calibri"/>
        <family val="2"/>
        <scheme val="minor"/>
      </rPr>
      <t>Investimentos:</t>
    </r>
    <r>
      <rPr>
        <sz val="11"/>
        <color theme="1"/>
        <rFont val="Calibri"/>
        <family val="2"/>
        <scheme val="minor"/>
      </rPr>
      <t xml:space="preserve"> registra as despesas com o planejamento e a execução de obras, inclusive com a aquisição de imóveis considerados necessários à realização destas últimas, e com a aquisição de instalações, equipamentos e material permanente, custeadas com recursos oriundos da alienação de ativos.</t>
    </r>
  </si>
  <si>
    <r>
      <t xml:space="preserve">&gt;&gt; </t>
    </r>
    <r>
      <rPr>
        <b/>
        <sz val="11"/>
        <color theme="1"/>
        <rFont val="Calibri"/>
        <family val="2"/>
        <scheme val="minor"/>
      </rPr>
      <t>Inversões Financeiras:</t>
    </r>
    <r>
      <rPr>
        <sz val="11"/>
        <color theme="1"/>
        <rFont val="Calibri"/>
        <family val="2"/>
        <scheme val="minor"/>
      </rPr>
      <t xml:space="preserve"> registra as despesas com a aquisição de imóveis ou bens de capital já em utilização; aquisição de títulos representativos do capital de empresas ou entidades de qualquer espécie, já constituídas, quando a operação não importe aumento do capital; e com a constituição ou aumento do capital de empresas, custeadas com recursos oriundos da alienação de ativos.</t>
    </r>
  </si>
  <si>
    <r>
      <t xml:space="preserve">&gt;&gt; </t>
    </r>
    <r>
      <rPr>
        <b/>
        <sz val="11"/>
        <color theme="1"/>
        <rFont val="Calibri"/>
        <family val="2"/>
        <scheme val="minor"/>
      </rPr>
      <t xml:space="preserve">Amortização da Dívida: </t>
    </r>
    <r>
      <rPr>
        <sz val="11"/>
        <color theme="1"/>
        <rFont val="Calibri"/>
        <family val="2"/>
        <scheme val="minor"/>
      </rPr>
      <t>registra as despesas com o pagamento do principal e da atualização monetária ou cambial da dívida pública interna e externa, contratual ou mobiliária, custeadas com recursos oriundos da alienação de ativos.</t>
    </r>
  </si>
  <si>
    <r>
      <t xml:space="preserve">&gt;&gt; </t>
    </r>
    <r>
      <rPr>
        <b/>
        <sz val="11"/>
        <color theme="1"/>
        <rFont val="Calibri"/>
        <family val="2"/>
        <scheme val="minor"/>
      </rPr>
      <t>Regime Geral de Previdência Social:</t>
    </r>
    <r>
      <rPr>
        <sz val="11"/>
        <color theme="1"/>
        <rFont val="Calibri"/>
        <family val="2"/>
        <scheme val="minor"/>
      </rPr>
      <t xml:space="preserve"> registra as despesas correntes do Regime Geral de Previdência Social, custeadas com recursos oriundos da alienação de ativos, atendendo à ressalva do artigo 44 da LRF. Essa linha constará somente do demonstrativo da União.</t>
    </r>
  </si>
  <si>
    <r>
      <t xml:space="preserve">&gt;&gt; </t>
    </r>
    <r>
      <rPr>
        <b/>
        <sz val="11"/>
        <color theme="1"/>
        <rFont val="Calibri"/>
        <family val="2"/>
        <scheme val="minor"/>
      </rPr>
      <t>Regime Próprio de Previdência dos Servidores:</t>
    </r>
    <r>
      <rPr>
        <sz val="11"/>
        <color theme="1"/>
        <rFont val="Calibri"/>
        <family val="2"/>
        <scheme val="minor"/>
      </rPr>
      <t xml:space="preserve"> registra as despesas correntes do Regime Próprio de Previdência dos Servidores, custeadas com recursos oriundos da alienação de ativos, atendendo à ressalva do artigo 44 da LRF.</t>
    </r>
  </si>
  <si>
    <t>Saldo Financeiro</t>
  </si>
  <si>
    <t>(a)</t>
  </si>
  <si>
    <t>(b)</t>
  </si>
  <si>
    <t>(c)</t>
  </si>
  <si>
    <t>(d)</t>
  </si>
  <si>
    <t>(e)</t>
  </si>
  <si>
    <t>(f)</t>
  </si>
  <si>
    <t>(g) = ((Ia – IId) + IIIh)</t>
  </si>
  <si>
    <t>(h) = ((Ib – IIe) + IIIi)</t>
  </si>
  <si>
    <t>(i) = (Ic – IIf)</t>
  </si>
  <si>
    <r>
      <t>AMF - Demonstrativo 8</t>
    </r>
    <r>
      <rPr>
        <sz val="11"/>
        <color indexed="10"/>
        <rFont val="Times New Roman"/>
        <family val="1"/>
      </rPr>
      <t xml:space="preserve"> </t>
    </r>
    <r>
      <rPr>
        <sz val="11"/>
        <rFont val="Times New Roman"/>
        <family val="1"/>
      </rPr>
      <t>(LRF, art. 4°, § 2°, inciso V)</t>
    </r>
  </si>
  <si>
    <t>Tributo</t>
  </si>
  <si>
    <t>Identifica a espécie de tributo, para o qual está sendo prevista a renúncia de receita.</t>
  </si>
  <si>
    <t>Modalidade</t>
  </si>
  <si>
    <t>Identifica a modalidade da renúncia fiscal para cada espécie de tributo. Nos termos do art. 14 da LRF, as modalidades de renúncia compreendem anistia, remissão, subsídio, crédito presumido, concessão de isenção em caráter não geral, alteração de alíquota ou modificação de base de cálculo que implique redução discriminada de tributos ou contribuições, e outros benefícios que correspondam a tratamento diferenciado.</t>
  </si>
  <si>
    <t>Identifica os setores, programas e beneficiários que serão favorecidos com as renúncias de receita.</t>
  </si>
  <si>
    <t>Renúncia de Receita Prevista</t>
  </si>
  <si>
    <t>Compensação</t>
  </si>
  <si>
    <t>Elenca as medidas a serem tomadas a fim de compensar a renúncia de receita prevista.</t>
  </si>
  <si>
    <t>Setores/Programas/
Beneficiário</t>
  </si>
  <si>
    <t>É a possibilidade da ocorrência de eventos que venham a impactar negativamente as contas públicas, ou seja, os gastos imprevistos.</t>
  </si>
  <si>
    <r>
      <rPr>
        <b/>
        <sz val="11"/>
        <color theme="1"/>
        <rFont val="Calibri"/>
        <family val="2"/>
        <scheme val="minor"/>
      </rPr>
      <t xml:space="preserve">Exemplos de riscos fiscais: </t>
    </r>
    <r>
      <rPr>
        <sz val="11"/>
        <color theme="1"/>
        <rFont val="Calibri"/>
        <family val="2"/>
        <scheme val="minor"/>
      </rPr>
      <t xml:space="preserve">as </t>
    </r>
    <r>
      <rPr>
        <b/>
        <sz val="11"/>
        <color theme="1"/>
        <rFont val="Calibri"/>
        <family val="2"/>
        <scheme val="minor"/>
      </rPr>
      <t>decisões judiciais</t>
    </r>
    <r>
      <rPr>
        <sz val="11"/>
        <color theme="1"/>
        <rFont val="Calibri"/>
        <family val="2"/>
        <scheme val="minor"/>
      </rPr>
      <t xml:space="preserve"> </t>
    </r>
    <r>
      <rPr>
        <u/>
        <sz val="11"/>
        <color theme="1"/>
        <rFont val="Calibri"/>
        <family val="2"/>
        <scheme val="minor"/>
      </rPr>
      <t>em tramitação que ainda não tiveram seu transitado em julgado</t>
    </r>
    <r>
      <rPr>
        <sz val="11"/>
        <color theme="1"/>
        <rFont val="Calibri"/>
        <family val="2"/>
        <scheme val="minor"/>
      </rPr>
      <t>, são considerados riscos fiscais.</t>
    </r>
  </si>
  <si>
    <r>
      <t>&gt;&gt;</t>
    </r>
    <r>
      <rPr>
        <b/>
        <sz val="11"/>
        <color theme="1"/>
        <rFont val="Calibri"/>
        <family val="2"/>
        <scheme val="minor"/>
      </rPr>
      <t xml:space="preserve"> Demandas judiciais:</t>
    </r>
    <r>
      <rPr>
        <sz val="11"/>
        <color theme="1"/>
        <rFont val="Calibri"/>
        <family val="2"/>
        <scheme val="minor"/>
      </rPr>
      <t xml:space="preserve"> estima o valor relativo a ações judiciais em andamento contra o Governo nas quais haja a probabilidade de que o ganho de causa venha a ser da outra parte. Ao fazer a estimativa, considerar os principais tipos de ação judicial, tais como:
     &gt; Demandas judiciais contra a atividade reguladora do Estado;
         - Indexação e controles de preços;
         - De ordem tributária e previdenciária;
         - Outras demandas judiciais.
     &gt; Demandas judiciais contra empresas estatais dependentes;
     &gt; Demandas judiciais contra a administração direta e indireta; 
         - Privatizações, liquidação ou extinção de órgãos ou empresas;
     &gt; Demandas trabalhistas contra o ente federativo; e
     &gt; Outras demandas judiciais.</t>
    </r>
  </si>
  <si>
    <t>São compromissos firmados pelo Governo em função de lei ou contrato  e que dependem da ocorrência de um ou mais eventos futuros – que podem ou não ocorrer – para gerar compromissos de pagamento, bem como não são reconhecidos em contas patrimoniais.</t>
  </si>
  <si>
    <t>&gt;&gt; Processo judiciais baseadas em causas:
      - Trabalhistas;
      - Cíveis;
      - Tributários; e 
      - Ambientais.
Obs.: Se a unidade orçamentária tem conhecimento dos valores estimados e que há possibilidade de perder determinada causa e sofrer prejuízos oriundos dela, são passivos contingentes.</t>
  </si>
  <si>
    <r>
      <t xml:space="preserve">&gt;&gt; </t>
    </r>
    <r>
      <rPr>
        <b/>
        <sz val="11"/>
        <color theme="1"/>
        <rFont val="Calibri"/>
        <family val="2"/>
        <scheme val="minor"/>
      </rPr>
      <t xml:space="preserve">Descrição: </t>
    </r>
    <r>
      <rPr>
        <sz val="11"/>
        <color theme="1"/>
        <rFont val="Calibri"/>
        <family val="2"/>
        <scheme val="minor"/>
      </rPr>
      <t>detalhar as providências que serão tomadas para cada linha.</t>
    </r>
  </si>
  <si>
    <r>
      <t xml:space="preserve">&gt;&gt; </t>
    </r>
    <r>
      <rPr>
        <b/>
        <sz val="11"/>
        <color theme="1"/>
        <rFont val="Calibri"/>
        <family val="2"/>
        <scheme val="minor"/>
      </rPr>
      <t>Aumento Permanente da Receita:</t>
    </r>
    <r>
      <rPr>
        <sz val="11"/>
        <color theme="1"/>
        <rFont val="Calibri"/>
        <family val="2"/>
        <scheme val="minor"/>
      </rPr>
      <t xml:space="preserve">  elevação de alíquotas, ampliação da base de cálculo, majoração ou criação de tributo ou contribuição.</t>
    </r>
  </si>
  <si>
    <t>https://www.tesourotransparente.gov.br/publicacoes/ementario-da-classificacao-por-natureza-de-receita-tabela-de-codigos/2022/26-2</t>
  </si>
  <si>
    <t>¹Identificar Natureza de receita através da última versão disponível do Ementário do STN, disponível em:</t>
  </si>
  <si>
    <t xml:space="preserve">Identifica, do segundo ao quarto anos anteriores (2021, 2020 e 2019) ao ano de referência da LDO (2023), as receitas de capital realizadas, originadas a partir da alienação de ativos.
</t>
  </si>
  <si>
    <t>Identifica, do segundo ao quarto anos anteriores (2021, 2020 e 2019) ao ano de referência da LDO (2023), os valores das despesas executadas (despesas liquidadas somadas às despesas inscritas em Restos a Pagar Não Processados), custeadas com recursos obtidos com a alienação de ativos.</t>
  </si>
  <si>
    <r>
      <t xml:space="preserve">&gt;&gt; </t>
    </r>
    <r>
      <rPr>
        <b/>
        <sz val="11"/>
        <color theme="1"/>
        <rFont val="Calibri"/>
        <family val="2"/>
        <scheme val="minor"/>
      </rPr>
      <t>APLICAÇÃO DOS RECURSOS DA ALIENAÇÃO DE ATIVOS (II):</t>
    </r>
    <r>
      <rPr>
        <sz val="11"/>
        <color theme="1"/>
        <rFont val="Calibri"/>
        <family val="2"/>
        <scheme val="minor"/>
      </rPr>
      <t xml:space="preserve"> registra o valor total da aplicação dos recursos com alienação de ativos, em cada grupo de natureza da despesa de capital, bem como em despesas correntes do Regime Geral de Previdência Social e do RPPS.</t>
    </r>
  </si>
  <si>
    <r>
      <t xml:space="preserve">&gt;&gt; </t>
    </r>
    <r>
      <rPr>
        <b/>
        <sz val="11"/>
        <color theme="1"/>
        <rFont val="Calibri"/>
        <family val="2"/>
        <scheme val="minor"/>
      </rPr>
      <t>DESPESAS CORRENTES DOS REGIMES DE PREVIDÊNCIA:</t>
    </r>
    <r>
      <rPr>
        <sz val="11"/>
        <color theme="1"/>
        <rFont val="Calibri"/>
        <family val="2"/>
        <scheme val="minor"/>
      </rPr>
      <t xml:space="preserve"> registra as despesas correntes do Regime Geral de Previdência Social e do Regime Próprio de Previdência dos Servidores, custeadas com recursos oriundos da alienação de ativos, em atendimento à ressalva do artigo 44 da LRF.</t>
    </r>
  </si>
  <si>
    <t>Identifica, do segundo ao quarto anos anteriores (2021, 2020 e 2019) ao ano de referência da LDO (2023), o total dos recursos ainda não aplicados obtidos a partir da alienação de ativos.</t>
  </si>
  <si>
    <r>
      <t xml:space="preserve">&gt;&gt; </t>
    </r>
    <r>
      <rPr>
        <b/>
        <sz val="11"/>
        <color theme="1"/>
        <rFont val="Calibri"/>
        <family val="2"/>
        <scheme val="minor"/>
      </rPr>
      <t>VALOR (III):</t>
    </r>
    <r>
      <rPr>
        <sz val="11"/>
        <color theme="1"/>
        <rFont val="Calibri"/>
        <family val="2"/>
        <scheme val="minor"/>
      </rPr>
      <t xml:space="preserve"> registra, do segundo ao quarto anos anteriores (2021, 2020 e 2019) ao ano de referência da LDO (2023), o valor acumulado dos recursos financeiros ainda não aplicados obtidos com a alienação de ativos. Em cada exercício financeiro considerado nesse demonstrativo, o saldo financeiro remanescente deve ser incluído no cálculo do saldo do exercício imediatamente posterior.</t>
    </r>
  </si>
  <si>
    <t>Identifica os valores relativos às renúncias de receita para o ano de referência da LDO (2023), e para os dois exercícios seguintes.</t>
  </si>
  <si>
    <r>
      <t xml:space="preserve">Considera-se como DOCC, a </t>
    </r>
    <r>
      <rPr>
        <b/>
        <sz val="11"/>
        <color theme="1"/>
        <rFont val="Calibri"/>
        <family val="2"/>
        <scheme val="minor"/>
      </rPr>
      <t>despesa corrente</t>
    </r>
    <r>
      <rPr>
        <sz val="11"/>
        <color theme="1"/>
        <rFont val="Calibri"/>
        <family val="2"/>
        <scheme val="minor"/>
      </rPr>
      <t xml:space="preserve"> oriunda de lei, medida provisória e ato administrativo normativo, que fixe para o estado a sua execução por um período superior a dois
exercícios. É também considerado aumento de despesa, a prorrogação da DOCC criada por
prazo determinado.
Obs: os atos que criem ou aumentem as despesas, deverão ser instruídos com a estimativa prevista no inciso I do art. 16 da LRF e demonstrar a origem dos recursos para seu custeio.</t>
    </r>
  </si>
  <si>
    <r>
      <t xml:space="preserve">&gt;&gt; </t>
    </r>
    <r>
      <rPr>
        <b/>
        <sz val="11"/>
        <color theme="1"/>
        <rFont val="Calibri"/>
        <family val="2"/>
        <scheme val="minor"/>
      </rPr>
      <t>Transferências Constitucionais:</t>
    </r>
    <r>
      <rPr>
        <sz val="11"/>
        <color theme="1"/>
        <rFont val="Calibri"/>
        <family val="2"/>
        <scheme val="minor"/>
      </rPr>
      <t xml:space="preserve"> registra a parcela da estimativa do aumento permanente de receita para o exercício orçamentário a que se refere a LDO que será transferida aos Municípios.</t>
    </r>
  </si>
  <si>
    <r>
      <t xml:space="preserve">&gt;&gt; </t>
    </r>
    <r>
      <rPr>
        <b/>
        <sz val="11"/>
        <color theme="1"/>
        <rFont val="Calibri"/>
        <family val="2"/>
        <scheme val="minor"/>
      </rPr>
      <t>Transferências ao Fundeb:</t>
    </r>
    <r>
      <rPr>
        <sz val="11"/>
        <color theme="1"/>
        <rFont val="Calibri"/>
        <family val="2"/>
        <scheme val="minor"/>
      </rPr>
      <t xml:space="preserve"> registra o valor que, decorrente do aumento permanente de receita, será transferido ao Fundeb, no exercício orçamentário a que se refere a LDO.</t>
    </r>
  </si>
  <si>
    <r>
      <t xml:space="preserve">O demonstrativo de riscos fisicais tem por objetivo dar transparência sobre os possíveis eventos que venham impactar negativamente as contas públicas, descrevendo as providências a serem tomadas caso se concretizem.
Assim a partir deste exercício, após o levantamento dos potenciais riscos, vocês precisam classifica-los quanto a potencialidade de ocorrerem:
     </t>
    </r>
    <r>
      <rPr>
        <b/>
        <sz val="11"/>
        <color theme="1"/>
        <rFont val="Calibri"/>
        <family val="2"/>
        <scheme val="minor"/>
      </rPr>
      <t xml:space="preserve">I - Provável </t>
    </r>
    <r>
      <rPr>
        <sz val="11"/>
        <color theme="1"/>
        <rFont val="Calibri"/>
        <family val="2"/>
        <scheme val="minor"/>
      </rPr>
      <t xml:space="preserve">- A probabilidade deste evento ocorrer é praticamente certo. Exemplo: quando de um processo judicial em tramitação já teve decisões desfavoráveis para o estado, pendente somente do transitado julgado ou do período recursal, assim deve ser reconhecido como uma provisão, logo deve estar contemplado neste anexo;
     </t>
    </r>
    <r>
      <rPr>
        <b/>
        <sz val="11"/>
        <color theme="1"/>
        <rFont val="Calibri"/>
        <family val="2"/>
        <scheme val="minor"/>
      </rPr>
      <t xml:space="preserve">II - Possível </t>
    </r>
    <r>
      <rPr>
        <sz val="11"/>
        <color theme="1"/>
        <rFont val="Calibri"/>
        <family val="2"/>
        <scheme val="minor"/>
      </rPr>
      <t xml:space="preserve">- A probabilidade deste evento ocorrer desfavoravelmente é maior do que a de não ocorrer, por isso não merece ainda ser reconhecido como obrigação, mas já deve ser considerado neste anexo dos possíveis impactos. Exemplo: ainda não há decisão judicial, mas é possível, que a mesma venha a ser contrária aos interesses do Governo;
   </t>
    </r>
    <r>
      <rPr>
        <b/>
        <sz val="11"/>
        <color theme="1"/>
        <rFont val="Calibri"/>
        <family val="2"/>
        <scheme val="minor"/>
      </rPr>
      <t xml:space="preserve">  III - Remota </t>
    </r>
    <r>
      <rPr>
        <sz val="11"/>
        <color theme="1"/>
        <rFont val="Calibri"/>
        <family val="2"/>
        <scheme val="minor"/>
      </rPr>
      <t>- A probabilidade deste evento ocorrer é maior do que a de não ocorrer. Exemplo: ainda não há decisão judicial, mas é possível que a mesma venha a ser favorável aos interesses do Governo.</t>
    </r>
  </si>
  <si>
    <t>DÍVIDA PÚBLICA</t>
  </si>
  <si>
    <t>Especificação</t>
  </si>
  <si>
    <t>DÍVIDA CONSOLIDADA (I)</t>
  </si>
  <si>
    <t>DEDUÇÕES (II)</t>
  </si>
  <si>
    <t xml:space="preserve">   Disponibilidade de Caixa</t>
  </si>
  <si>
    <t xml:space="preserve">      Disponibilidade de Caixa Bruta</t>
  </si>
  <si>
    <t xml:space="preserve">   (-) Restos a Pagar Processados</t>
  </si>
  <si>
    <t>Haveres Financeiros</t>
  </si>
  <si>
    <t>DÍVIDA CONSOLIDADA LÍQUIDA (III) = (I - II)</t>
  </si>
  <si>
    <t>AMF/Tabela 4 - DEMONSTRATIVO 4 – EVOLUÇÃO DO PATRIMÔNIO LÍQUIDO</t>
  </si>
  <si>
    <t>EVOLUÇÃO DO PATRIMÔNIO LÍQUIDO</t>
  </si>
  <si>
    <t>AMF - Demonstrativo 4 (LRF, art.4º, §2º, inciso III)</t>
  </si>
  <si>
    <t>PATRIMÔNIO LÍQUIDO</t>
  </si>
  <si>
    <t>%</t>
  </si>
  <si>
    <t>Patrimônio/Capital</t>
  </si>
  <si>
    <t>Reservas</t>
  </si>
  <si>
    <t>Resultado Acumulado</t>
  </si>
  <si>
    <t>REGIME PREVIDENCIÁRIO</t>
  </si>
  <si>
    <t>Patrimônio</t>
  </si>
  <si>
    <t>Lucros ou Prejuízos Acumulados</t>
  </si>
  <si>
    <t>ESTIMATIVA DE DESPESA</t>
  </si>
  <si>
    <t>UNIDADE ORÇAMENTÁRIA</t>
  </si>
  <si>
    <t>NATUREZA DE DESPESA</t>
  </si>
  <si>
    <t>FONTE DE RECURSO</t>
  </si>
  <si>
    <t>METODOLOGIA DE CÁLCULO</t>
  </si>
  <si>
    <t>DESPESAS DE PESSOAL</t>
  </si>
  <si>
    <t>JUROS E ENCARGOS DA DÍVIDA</t>
  </si>
  <si>
    <t>OUTRAS DESPESAS CORRENTES</t>
  </si>
  <si>
    <t>INVESTIMENTO</t>
  </si>
  <si>
    <t>INVERSÃO FINANCEIRA</t>
  </si>
  <si>
    <t>¹Identificar Natureza de despesa através da última versão disponível do Manual Técnico de Orçamento, disponível em:</t>
  </si>
  <si>
    <t>http://www.sepog.ro.gov.br/Conteudo/Exibir/427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</si>
</sst>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R$ &quot;#,##0.00_);[Red]\(&quot;R$ &quot;#,##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8"/>
      <name val="Arial"/>
      <family val="2"/>
    </font>
    <font>
      <sz val="12"/>
      <name val="Times New Roman"/>
      <family val="1"/>
    </font>
    <font>
      <sz val="10"/>
      <name val="Arial"/>
      <family val="2"/>
    </font>
    <font>
      <b/>
      <sz val="10"/>
      <name val="Times New Roman"/>
      <family val="1"/>
    </font>
    <font>
      <sz val="12"/>
      <name val="Arial"/>
      <family val="2"/>
    </font>
    <font>
      <sz val="11"/>
      <name val="Times New Roman"/>
      <family val="1"/>
    </font>
    <font>
      <b/>
      <sz val="10"/>
      <name val="Arial"/>
      <family val="2"/>
    </font>
    <font>
      <b/>
      <sz val="12"/>
      <color rgb="FFFF0000"/>
      <name val="Arial"/>
      <family val="2"/>
    </font>
    <font>
      <b/>
      <sz val="11"/>
      <color theme="0"/>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u/>
      <sz val="11"/>
      <color theme="1"/>
      <name val="Calibri"/>
      <family val="2"/>
      <scheme val="minor"/>
    </font>
    <font>
      <b/>
      <sz val="11"/>
      <color rgb="FFFF0000"/>
      <name val="Calibri"/>
      <family val="2"/>
      <scheme val="minor"/>
    </font>
    <font>
      <b/>
      <u/>
      <sz val="11"/>
      <color rgb="FFFF0000"/>
      <name val="Calibri"/>
      <family val="2"/>
      <scheme val="minor"/>
    </font>
    <font>
      <b/>
      <u/>
      <sz val="11"/>
      <color theme="1"/>
      <name val="Calibri"/>
      <family val="2"/>
      <scheme val="minor"/>
    </font>
    <font>
      <sz val="9"/>
      <name val="Times New Roman"/>
      <family val="1"/>
    </font>
    <font>
      <b/>
      <sz val="11"/>
      <color rgb="FFFF0000"/>
      <name val="Times New Roman"/>
      <family val="1"/>
    </font>
    <font>
      <b/>
      <sz val="11"/>
      <name val="Times New Roman"/>
      <family val="1"/>
    </font>
    <font>
      <sz val="11"/>
      <color indexed="10"/>
      <name val="Times New Roman"/>
      <family val="1"/>
    </font>
    <font>
      <b/>
      <sz val="11"/>
      <name val="Arial"/>
      <family val="2"/>
    </font>
    <font>
      <b/>
      <u/>
      <sz val="11"/>
      <name val="Times New Roman"/>
      <family val="1"/>
    </font>
    <font>
      <sz val="11"/>
      <name val="Arial"/>
      <family val="2"/>
    </font>
    <font>
      <u/>
      <sz val="10"/>
      <color theme="10"/>
      <name val="Arial"/>
      <family val="2"/>
    </font>
    <font>
      <sz val="10"/>
      <color theme="1"/>
      <name val="Times New Roman"/>
      <family val="1"/>
    </font>
    <font>
      <b/>
      <sz val="10"/>
      <color theme="1"/>
      <name val="Times New Roman"/>
      <family val="1"/>
    </font>
    <font>
      <b/>
      <sz val="12"/>
      <name val="Times New Roman"/>
      <family val="1"/>
    </font>
    <font>
      <b/>
      <sz val="12"/>
      <name val="Arial"/>
      <family val="2"/>
    </font>
    <font>
      <b/>
      <sz val="12"/>
      <color rgb="FFFF000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499984740745262"/>
        <bgColor indexed="64"/>
      </patternFill>
    </fill>
    <fill>
      <patternFill patternType="solid">
        <fgColor theme="4" tint="-0.249977111117893"/>
        <bgColor indexed="64"/>
      </patternFill>
    </fill>
    <fill>
      <patternFill patternType="solid">
        <fgColor theme="3" tint="-0.499984740745262"/>
        <bgColor indexed="64"/>
      </patternFill>
    </fill>
  </fills>
  <borders count="29">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6">
    <xf numFmtId="0" fontId="0" fillId="0" borderId="0"/>
    <xf numFmtId="0" fontId="11" fillId="0" borderId="0"/>
    <xf numFmtId="0" fontId="7" fillId="0" borderId="0"/>
    <xf numFmtId="0" fontId="6" fillId="0" borderId="0"/>
    <xf numFmtId="43" fontId="11" fillId="0" borderId="0" applyFont="0" applyFill="0" applyBorder="0" applyAlignment="0" applyProtection="0"/>
    <xf numFmtId="0" fontId="32" fillId="0" borderId="0" applyNumberFormat="0" applyFill="0" applyBorder="0" applyAlignment="0" applyProtection="0"/>
  </cellStyleXfs>
  <cellXfs count="250">
    <xf numFmtId="0" fontId="0" fillId="0" borderId="0" xfId="0"/>
    <xf numFmtId="0" fontId="8" fillId="0" borderId="0" xfId="0" applyFont="1"/>
    <xf numFmtId="0" fontId="10" fillId="0" borderId="0" xfId="0" applyFont="1" applyAlignment="1">
      <alignment vertical="top" wrapText="1"/>
    </xf>
    <xf numFmtId="0" fontId="13" fillId="0" borderId="0" xfId="0" applyFont="1"/>
    <xf numFmtId="0" fontId="13" fillId="0" borderId="0" xfId="0" applyFont="1" applyAlignment="1">
      <alignment horizontal="center" vertical="center"/>
    </xf>
    <xf numFmtId="0" fontId="12" fillId="2" borderId="12" xfId="0" applyFont="1" applyFill="1" applyBorder="1" applyAlignment="1">
      <alignment horizontal="center" wrapText="1"/>
    </xf>
    <xf numFmtId="0" fontId="11" fillId="0" borderId="0" xfId="0" applyFont="1"/>
    <xf numFmtId="0" fontId="15" fillId="0" borderId="0" xfId="0" applyFont="1"/>
    <xf numFmtId="0" fontId="0" fillId="0" borderId="12" xfId="0" applyBorder="1"/>
    <xf numFmtId="0" fontId="13" fillId="0" borderId="0" xfId="0" applyFont="1" applyAlignment="1">
      <alignment vertical="center"/>
    </xf>
    <xf numFmtId="0" fontId="7" fillId="0" borderId="0" xfId="2"/>
    <xf numFmtId="49" fontId="19" fillId="6" borderId="24" xfId="2" applyNumberFormat="1" applyFont="1" applyFill="1" applyBorder="1" applyAlignment="1">
      <alignment horizontal="center" vertical="center"/>
    </xf>
    <xf numFmtId="0" fontId="20" fillId="0" borderId="0" xfId="2" applyFont="1"/>
    <xf numFmtId="0" fontId="19" fillId="7" borderId="24" xfId="2" applyFont="1" applyFill="1" applyBorder="1" applyAlignment="1">
      <alignment horizontal="center" vertical="center" wrapText="1"/>
    </xf>
    <xf numFmtId="0" fontId="7" fillId="0" borderId="0" xfId="2" applyAlignment="1">
      <alignment wrapText="1"/>
    </xf>
    <xf numFmtId="0" fontId="8" fillId="0" borderId="0" xfId="0" applyFont="1" applyAlignment="1">
      <alignment wrapText="1"/>
    </xf>
    <xf numFmtId="49" fontId="19" fillId="6" borderId="24" xfId="3" applyNumberFormat="1" applyFont="1" applyFill="1" applyBorder="1" applyAlignment="1">
      <alignment horizontal="center" vertical="center"/>
    </xf>
    <xf numFmtId="0" fontId="20" fillId="0" borderId="0" xfId="3" applyFont="1"/>
    <xf numFmtId="0" fontId="19" fillId="7" borderId="24" xfId="3" applyFont="1" applyFill="1" applyBorder="1" applyAlignment="1">
      <alignment horizontal="center" vertical="center" wrapText="1"/>
    </xf>
    <xf numFmtId="0" fontId="19" fillId="9" borderId="24" xfId="3" applyFont="1" applyFill="1" applyBorder="1" applyAlignment="1">
      <alignment horizontal="center" vertical="center"/>
    </xf>
    <xf numFmtId="0" fontId="19" fillId="6" borderId="24" xfId="3" applyFont="1" applyFill="1" applyBorder="1" applyAlignment="1">
      <alignment horizontal="center" vertical="center"/>
    </xf>
    <xf numFmtId="0" fontId="19" fillId="9" borderId="26" xfId="3" applyFont="1" applyFill="1" applyBorder="1" applyAlignment="1">
      <alignment horizontal="center" vertical="center" wrapText="1"/>
    </xf>
    <xf numFmtId="49" fontId="19" fillId="6" borderId="24" xfId="3" applyNumberFormat="1" applyFont="1" applyFill="1" applyBorder="1" applyAlignment="1">
      <alignment horizontal="center" vertical="center"/>
    </xf>
    <xf numFmtId="0" fontId="20" fillId="0" borderId="0" xfId="3" applyFont="1"/>
    <xf numFmtId="0" fontId="19" fillId="6" borderId="24" xfId="3" applyFont="1" applyFill="1" applyBorder="1" applyAlignment="1">
      <alignment horizontal="center" vertical="center"/>
    </xf>
    <xf numFmtId="0" fontId="19" fillId="9" borderId="24" xfId="3" applyFont="1" applyFill="1" applyBorder="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wrapText="1"/>
    </xf>
    <xf numFmtId="0" fontId="14" fillId="0" borderId="0" xfId="0" applyFont="1"/>
    <xf numFmtId="40" fontId="14" fillId="0" borderId="20" xfId="0" applyNumberFormat="1" applyFont="1" applyBorder="1" applyAlignment="1">
      <alignment horizontal="right" vertical="top" wrapText="1"/>
    </xf>
    <xf numFmtId="0" fontId="14" fillId="0" borderId="12" xfId="0" applyFont="1" applyBorder="1" applyAlignment="1">
      <alignment vertical="top" wrapText="1"/>
    </xf>
    <xf numFmtId="40" fontId="27" fillId="0" borderId="16" xfId="0" applyNumberFormat="1" applyFont="1" applyBorder="1" applyAlignment="1">
      <alignment horizontal="right" vertical="top" wrapText="1"/>
    </xf>
    <xf numFmtId="40" fontId="27" fillId="0" borderId="12" xfId="0" applyNumberFormat="1" applyFont="1" applyBorder="1" applyAlignment="1">
      <alignment horizontal="right" vertical="top" wrapText="1"/>
    </xf>
    <xf numFmtId="40" fontId="27" fillId="0" borderId="20" xfId="0" applyNumberFormat="1" applyFont="1" applyBorder="1" applyAlignment="1">
      <alignment horizontal="right" vertical="top" wrapText="1"/>
    </xf>
    <xf numFmtId="40" fontId="27" fillId="0" borderId="12" xfId="0" applyNumberFormat="1" applyFont="1" applyBorder="1" applyAlignment="1">
      <alignment vertical="top" wrapText="1"/>
    </xf>
    <xf numFmtId="164" fontId="14" fillId="0" borderId="5" xfId="0" applyNumberFormat="1" applyFont="1" applyBorder="1" applyAlignment="1">
      <alignment horizontal="right" vertical="center" wrapText="1"/>
    </xf>
    <xf numFmtId="4" fontId="14" fillId="0" borderId="7" xfId="0" applyNumberFormat="1" applyFont="1" applyBorder="1" applyAlignment="1">
      <alignment vertical="center" wrapText="1"/>
    </xf>
    <xf numFmtId="4" fontId="14" fillId="0" borderId="8" xfId="0" applyNumberFormat="1" applyFont="1" applyBorder="1" applyAlignment="1">
      <alignment vertical="center" wrapText="1"/>
    </xf>
    <xf numFmtId="4" fontId="14" fillId="3" borderId="8" xfId="0" applyNumberFormat="1" applyFont="1" applyFill="1" applyBorder="1" applyAlignment="1">
      <alignment vertical="center" wrapText="1"/>
    </xf>
    <xf numFmtId="4" fontId="14" fillId="0" borderId="12" xfId="0" applyNumberFormat="1" applyFont="1" applyBorder="1" applyAlignment="1">
      <alignment vertical="center" wrapText="1"/>
    </xf>
    <xf numFmtId="164" fontId="14" fillId="0" borderId="5" xfId="0" applyNumberFormat="1" applyFont="1" applyBorder="1" applyAlignment="1">
      <alignment horizontal="left" vertical="center" wrapText="1"/>
    </xf>
    <xf numFmtId="0" fontId="27" fillId="2" borderId="6" xfId="0" applyFont="1" applyFill="1" applyBorder="1" applyAlignment="1">
      <alignment horizontal="center" vertical="center" wrapText="1"/>
    </xf>
    <xf numFmtId="0" fontId="27" fillId="2" borderId="8" xfId="0" applyFont="1" applyFill="1" applyBorder="1" applyAlignment="1">
      <alignment horizontal="center" vertical="center" wrapText="1"/>
    </xf>
    <xf numFmtId="4" fontId="14" fillId="0" borderId="6" xfId="0" applyNumberFormat="1" applyFont="1" applyBorder="1" applyAlignment="1">
      <alignment vertical="top" wrapText="1"/>
    </xf>
    <xf numFmtId="4" fontId="14" fillId="0" borderId="6" xfId="0" applyNumberFormat="1" applyFont="1" applyBorder="1" applyAlignment="1">
      <alignment horizontal="right" vertical="center" wrapText="1"/>
    </xf>
    <xf numFmtId="4" fontId="14" fillId="0" borderId="7" xfId="0" applyNumberFormat="1" applyFont="1" applyBorder="1" applyAlignment="1">
      <alignment vertical="top" wrapText="1"/>
    </xf>
    <xf numFmtId="4" fontId="14" fillId="0" borderId="7" xfId="0" applyNumberFormat="1" applyFont="1" applyBorder="1" applyAlignment="1">
      <alignment horizontal="right" vertical="center" wrapText="1"/>
    </xf>
    <xf numFmtId="4" fontId="14" fillId="0" borderId="3" xfId="0" applyNumberFormat="1" applyFont="1" applyBorder="1" applyAlignment="1">
      <alignment vertical="top" wrapText="1"/>
    </xf>
    <xf numFmtId="4" fontId="14" fillId="0" borderId="8" xfId="0" applyNumberFormat="1" applyFont="1" applyBorder="1" applyAlignment="1">
      <alignment vertical="top" wrapText="1"/>
    </xf>
    <xf numFmtId="4" fontId="14" fillId="0" borderId="8" xfId="0" applyNumberFormat="1" applyFont="1" applyBorder="1" applyAlignment="1">
      <alignment horizontal="right" vertical="center" wrapText="1"/>
    </xf>
    <xf numFmtId="4" fontId="14" fillId="0" borderId="3" xfId="0" applyNumberFormat="1" applyFont="1" applyBorder="1" applyAlignment="1">
      <alignment horizontal="right" vertical="center" wrapText="1"/>
    </xf>
    <xf numFmtId="4" fontId="14" fillId="0" borderId="4" xfId="0" applyNumberFormat="1" applyFont="1" applyBorder="1" applyAlignment="1">
      <alignment vertical="top" wrapText="1"/>
    </xf>
    <xf numFmtId="4" fontId="14" fillId="0" borderId="4" xfId="0" applyNumberFormat="1" applyFont="1" applyBorder="1" applyAlignment="1">
      <alignment horizontal="right" vertical="center" wrapText="1"/>
    </xf>
    <xf numFmtId="0" fontId="14" fillId="0" borderId="2" xfId="0" applyFont="1" applyBorder="1" applyAlignment="1">
      <alignment vertical="top" wrapText="1"/>
    </xf>
    <xf numFmtId="0" fontId="14" fillId="0" borderId="2" xfId="0" applyFont="1" applyBorder="1" applyAlignment="1">
      <alignment horizontal="left"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7" fillId="2" borderId="18" xfId="0" applyFont="1" applyFill="1" applyBorder="1" applyAlignment="1">
      <alignment horizontal="center" vertical="center" wrapText="1"/>
    </xf>
    <xf numFmtId="4" fontId="14" fillId="0" borderId="18" xfId="0" applyNumberFormat="1" applyFont="1" applyBorder="1" applyAlignment="1">
      <alignment horizontal="right" vertical="center" wrapText="1"/>
    </xf>
    <xf numFmtId="0" fontId="20" fillId="0" borderId="0" xfId="3" applyFont="1"/>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164" fontId="14" fillId="0" borderId="22" xfId="0" applyNumberFormat="1" applyFont="1" applyBorder="1" applyAlignment="1">
      <alignment horizontal="right" wrapText="1"/>
    </xf>
    <xf numFmtId="0" fontId="14" fillId="0" borderId="3" xfId="0" applyFont="1" applyBorder="1" applyAlignment="1">
      <alignment wrapText="1"/>
    </xf>
    <xf numFmtId="0" fontId="14" fillId="0" borderId="4" xfId="0" applyFont="1" applyBorder="1" applyAlignment="1">
      <alignment wrapText="1"/>
    </xf>
    <xf numFmtId="0" fontId="14" fillId="0" borderId="8" xfId="0" applyFont="1" applyBorder="1" applyAlignment="1">
      <alignment wrapText="1"/>
    </xf>
    <xf numFmtId="49" fontId="19" fillId="6" borderId="24" xfId="3" applyNumberFormat="1" applyFont="1" applyFill="1" applyBorder="1" applyAlignment="1">
      <alignment horizontal="center" vertical="center"/>
    </xf>
    <xf numFmtId="0" fontId="19" fillId="6" borderId="24" xfId="3" applyFont="1" applyFill="1" applyBorder="1" applyAlignment="1">
      <alignment horizontal="center" vertical="center"/>
    </xf>
    <xf numFmtId="0" fontId="14" fillId="2" borderId="19" xfId="0" applyFont="1" applyFill="1" applyBorder="1" applyAlignment="1">
      <alignment horizontal="center" vertical="center" wrapText="1"/>
    </xf>
    <xf numFmtId="0" fontId="11" fillId="0" borderId="0" xfId="1" applyFont="1"/>
    <xf numFmtId="0" fontId="14" fillId="2" borderId="12" xfId="0" applyFont="1" applyFill="1" applyBorder="1" applyAlignment="1">
      <alignment horizontal="center" wrapText="1"/>
    </xf>
    <xf numFmtId="0" fontId="14" fillId="2" borderId="20" xfId="0" applyFont="1" applyFill="1" applyBorder="1" applyAlignment="1">
      <alignment horizontal="center" wrapText="1"/>
    </xf>
    <xf numFmtId="0" fontId="32" fillId="0" borderId="0" xfId="5"/>
    <xf numFmtId="49" fontId="2" fillId="3" borderId="28" xfId="3" applyNumberFormat="1" applyFont="1" applyFill="1" applyBorder="1" applyAlignment="1">
      <alignment horizontal="center" vertical="center"/>
    </xf>
    <xf numFmtId="0" fontId="6" fillId="3" borderId="28" xfId="3" applyFill="1" applyBorder="1" applyAlignment="1">
      <alignment horizontal="center" vertical="center"/>
    </xf>
    <xf numFmtId="0" fontId="3" fillId="5" borderId="28" xfId="3" applyFont="1" applyFill="1" applyBorder="1" applyAlignment="1">
      <alignment horizontal="left" vertical="center" wrapText="1"/>
    </xf>
    <xf numFmtId="0" fontId="6" fillId="5" borderId="28" xfId="3" applyFill="1" applyBorder="1" applyAlignment="1">
      <alignment horizontal="left" vertical="center"/>
    </xf>
    <xf numFmtId="0" fontId="6" fillId="3" borderId="28" xfId="3" applyFill="1" applyBorder="1" applyAlignment="1">
      <alignment horizontal="center" vertical="center" wrapText="1"/>
    </xf>
    <xf numFmtId="0" fontId="6" fillId="4" borderId="28" xfId="3" applyFill="1" applyBorder="1" applyAlignment="1">
      <alignment horizontal="left" vertical="center" wrapText="1"/>
    </xf>
    <xf numFmtId="0" fontId="4" fillId="4" borderId="28" xfId="3" applyFont="1" applyFill="1" applyBorder="1" applyAlignment="1">
      <alignment horizontal="left" vertical="center" wrapText="1"/>
    </xf>
    <xf numFmtId="0" fontId="3" fillId="4" borderId="28" xfId="3" applyFont="1" applyFill="1" applyBorder="1" applyAlignment="1">
      <alignment horizontal="left" vertical="center" wrapText="1"/>
    </xf>
    <xf numFmtId="0" fontId="5" fillId="4" borderId="28" xfId="2" applyFont="1" applyFill="1" applyBorder="1" applyAlignment="1">
      <alignment horizontal="left" vertical="center" wrapText="1"/>
    </xf>
    <xf numFmtId="0" fontId="7" fillId="4" borderId="28" xfId="2" applyFill="1" applyBorder="1" applyAlignment="1">
      <alignment horizontal="left" vertical="center" wrapText="1"/>
    </xf>
    <xf numFmtId="0" fontId="3" fillId="4" borderId="28" xfId="2" applyFont="1" applyFill="1" applyBorder="1" applyAlignment="1">
      <alignment horizontal="left" vertical="center" wrapText="1"/>
    </xf>
    <xf numFmtId="49" fontId="7" fillId="3" borderId="28" xfId="2" applyNumberFormat="1" applyFill="1" applyBorder="1" applyAlignment="1">
      <alignment horizontal="center" vertical="center"/>
    </xf>
    <xf numFmtId="0" fontId="7" fillId="3" borderId="28" xfId="2" applyFill="1" applyBorder="1" applyAlignment="1">
      <alignment horizontal="center" vertical="center"/>
    </xf>
    <xf numFmtId="0" fontId="11" fillId="0" borderId="0" xfId="0" applyFont="1" applyAlignment="1"/>
    <xf numFmtId="43" fontId="12" fillId="2" borderId="12" xfId="4" applyFont="1" applyFill="1" applyBorder="1" applyAlignment="1">
      <alignment horizontal="center" wrapText="1"/>
    </xf>
    <xf numFmtId="0" fontId="8" fillId="0" borderId="12" xfId="0" applyFont="1" applyBorder="1" applyAlignment="1">
      <alignment horizontal="left" wrapText="1"/>
    </xf>
    <xf numFmtId="43" fontId="33" fillId="0" borderId="12" xfId="4" applyFont="1" applyBorder="1" applyAlignment="1">
      <alignment horizontal="right" vertical="center" wrapText="1"/>
    </xf>
    <xf numFmtId="43" fontId="34" fillId="0" borderId="12" xfId="4" applyFont="1" applyBorder="1" applyAlignment="1">
      <alignment horizontal="right" vertical="center" wrapText="1"/>
    </xf>
    <xf numFmtId="0" fontId="10" fillId="0" borderId="3" xfId="0" applyFont="1" applyBorder="1" applyAlignment="1">
      <alignment wrapText="1"/>
    </xf>
    <xf numFmtId="0" fontId="10" fillId="0" borderId="4" xfId="0" applyFont="1" applyBorder="1" applyAlignment="1">
      <alignment wrapText="1"/>
    </xf>
    <xf numFmtId="0" fontId="10" fillId="0" borderId="5" xfId="0" applyFont="1" applyBorder="1" applyAlignment="1">
      <alignment wrapText="1"/>
    </xf>
    <xf numFmtId="0" fontId="8" fillId="0" borderId="1" xfId="0" applyFont="1" applyBorder="1"/>
    <xf numFmtId="164" fontId="10" fillId="0" borderId="5" xfId="0" applyNumberFormat="1" applyFont="1" applyBorder="1" applyAlignment="1">
      <alignment horizontal="right" wrapText="1"/>
    </xf>
    <xf numFmtId="0" fontId="10" fillId="0" borderId="1" xfId="0" applyFont="1" applyBorder="1"/>
    <xf numFmtId="0" fontId="35" fillId="0" borderId="0" xfId="0" applyFont="1"/>
    <xf numFmtId="4" fontId="10" fillId="0" borderId="3" xfId="0" applyNumberFormat="1" applyFont="1" applyBorder="1" applyAlignment="1">
      <alignment wrapText="1"/>
    </xf>
    <xf numFmtId="10" fontId="10" fillId="0" borderId="3" xfId="0" applyNumberFormat="1" applyFont="1" applyBorder="1" applyAlignment="1">
      <alignment wrapText="1"/>
    </xf>
    <xf numFmtId="10" fontId="10" fillId="0" borderId="7" xfId="0" applyNumberFormat="1" applyFont="1" applyBorder="1" applyAlignment="1">
      <alignment wrapText="1"/>
    </xf>
    <xf numFmtId="4" fontId="10" fillId="0" borderId="4" xfId="0" applyNumberFormat="1" applyFont="1" applyBorder="1" applyAlignment="1">
      <alignment wrapText="1"/>
    </xf>
    <xf numFmtId="10" fontId="10" fillId="0" borderId="4" xfId="0" applyNumberFormat="1" applyFont="1" applyBorder="1" applyAlignment="1">
      <alignment wrapText="1"/>
    </xf>
    <xf numFmtId="10" fontId="10" fillId="0" borderId="8" xfId="0" applyNumberFormat="1" applyFont="1" applyBorder="1" applyAlignment="1">
      <alignment wrapText="1"/>
    </xf>
    <xf numFmtId="0" fontId="10" fillId="2" borderId="4" xfId="0" applyFont="1" applyFill="1" applyBorder="1" applyAlignment="1">
      <alignment wrapText="1"/>
    </xf>
    <xf numFmtId="4" fontId="10" fillId="2" borderId="4" xfId="0" applyNumberFormat="1" applyFont="1" applyFill="1" applyBorder="1" applyAlignment="1">
      <alignment wrapText="1"/>
    </xf>
    <xf numFmtId="10" fontId="10" fillId="2" borderId="4" xfId="0" applyNumberFormat="1" applyFont="1" applyFill="1" applyBorder="1" applyAlignment="1">
      <alignment wrapText="1"/>
    </xf>
    <xf numFmtId="10" fontId="10" fillId="2" borderId="8" xfId="0" applyNumberFormat="1" applyFont="1" applyFill="1" applyBorder="1" applyAlignment="1">
      <alignment wrapText="1"/>
    </xf>
    <xf numFmtId="0" fontId="35" fillId="2" borderId="4" xfId="0" applyFont="1" applyFill="1" applyBorder="1" applyAlignment="1">
      <alignment horizontal="center" vertical="center" wrapText="1"/>
    </xf>
    <xf numFmtId="0" fontId="14" fillId="0" borderId="0" xfId="0" applyFont="1" applyAlignment="1">
      <alignment horizontal="center" wrapText="1"/>
    </xf>
    <xf numFmtId="0" fontId="14" fillId="0" borderId="23" xfId="0" applyFont="1" applyBorder="1" applyAlignment="1">
      <alignment horizontal="center" wrapText="1"/>
    </xf>
    <xf numFmtId="0" fontId="14" fillId="0" borderId="12" xfId="0" applyFont="1" applyBorder="1" applyAlignment="1">
      <alignment horizontal="center" wrapText="1"/>
    </xf>
    <xf numFmtId="0" fontId="14" fillId="0" borderId="0" xfId="0" applyFont="1" applyAlignment="1">
      <alignment horizontal="justify" wrapText="1"/>
    </xf>
    <xf numFmtId="164" fontId="14" fillId="0" borderId="0" xfId="0" applyNumberFormat="1" applyFont="1" applyAlignment="1">
      <alignment horizontal="right" wrapText="1"/>
    </xf>
    <xf numFmtId="0" fontId="27" fillId="2" borderId="12" xfId="0" applyFont="1" applyFill="1" applyBorder="1" applyAlignment="1">
      <alignment horizontal="center" wrapText="1"/>
    </xf>
    <xf numFmtId="0" fontId="27" fillId="2" borderId="20" xfId="0" applyFont="1" applyFill="1" applyBorder="1" applyAlignment="1">
      <alignment horizontal="center" wrapText="1"/>
    </xf>
    <xf numFmtId="0" fontId="26" fillId="0" borderId="0" xfId="0" applyFont="1" applyAlignment="1">
      <alignment horizontal="center" wrapText="1"/>
    </xf>
    <xf numFmtId="0" fontId="14" fillId="0" borderId="20" xfId="0" applyFont="1" applyBorder="1" applyAlignment="1">
      <alignment horizontal="left" wrapText="1"/>
    </xf>
    <xf numFmtId="0" fontId="14" fillId="0" borderId="19" xfId="0" applyFont="1" applyBorder="1" applyAlignment="1">
      <alignment horizontal="left" wrapText="1"/>
    </xf>
    <xf numFmtId="0" fontId="14" fillId="2" borderId="20" xfId="0" applyFont="1" applyFill="1" applyBorder="1" applyAlignment="1">
      <alignment horizontal="center" wrapText="1"/>
    </xf>
    <xf numFmtId="0" fontId="14" fillId="2" borderId="19" xfId="0" applyFont="1" applyFill="1" applyBorder="1" applyAlignment="1">
      <alignment horizontal="center" wrapText="1"/>
    </xf>
    <xf numFmtId="0" fontId="27" fillId="0" borderId="20" xfId="0" applyFont="1" applyBorder="1" applyAlignment="1">
      <alignment horizontal="left" wrapText="1"/>
    </xf>
    <xf numFmtId="0" fontId="27" fillId="0" borderId="19" xfId="0" applyFont="1" applyBorder="1" applyAlignment="1">
      <alignment horizontal="left" wrapText="1"/>
    </xf>
    <xf numFmtId="49" fontId="7" fillId="3" borderId="28" xfId="2" applyNumberFormat="1" applyFill="1" applyBorder="1" applyAlignment="1">
      <alignment horizontal="center" vertical="center"/>
    </xf>
    <xf numFmtId="0" fontId="17" fillId="8" borderId="25" xfId="2" applyFont="1" applyFill="1" applyBorder="1" applyAlignment="1">
      <alignment horizontal="center" vertical="center"/>
    </xf>
    <xf numFmtId="0" fontId="2" fillId="4" borderId="28" xfId="2" applyFont="1" applyFill="1" applyBorder="1" applyAlignment="1">
      <alignment horizontal="left" vertical="center" wrapText="1"/>
    </xf>
    <xf numFmtId="0" fontId="7" fillId="4" borderId="28" xfId="2" applyFill="1" applyBorder="1" applyAlignment="1">
      <alignment horizontal="left" vertical="center" wrapText="1"/>
    </xf>
    <xf numFmtId="0" fontId="27" fillId="2" borderId="8" xfId="0" applyFont="1" applyFill="1" applyBorder="1" applyAlignment="1">
      <alignment horizontal="center" wrapText="1"/>
    </xf>
    <xf numFmtId="0" fontId="27" fillId="2" borderId="18" xfId="0" applyFont="1" applyFill="1" applyBorder="1" applyAlignment="1">
      <alignment horizontal="center" wrapText="1"/>
    </xf>
    <xf numFmtId="0" fontId="7" fillId="3" borderId="28" xfId="2" applyFill="1" applyBorder="1" applyAlignment="1">
      <alignment horizontal="center" vertical="center"/>
    </xf>
    <xf numFmtId="0" fontId="19" fillId="9" borderId="26" xfId="2" applyFont="1" applyFill="1" applyBorder="1" applyAlignment="1">
      <alignment horizontal="center" vertical="center"/>
    </xf>
    <xf numFmtId="0" fontId="19" fillId="9" borderId="27" xfId="2" applyFont="1" applyFill="1" applyBorder="1" applyAlignment="1">
      <alignment horizontal="center" vertical="center"/>
    </xf>
    <xf numFmtId="0" fontId="8" fillId="0" borderId="1" xfId="0" applyFont="1" applyBorder="1" applyAlignment="1">
      <alignment horizontal="left"/>
    </xf>
    <xf numFmtId="0" fontId="7" fillId="3" borderId="28" xfId="2" applyFill="1" applyBorder="1" applyAlignment="1">
      <alignment horizontal="center" vertical="center" wrapText="1"/>
    </xf>
    <xf numFmtId="0" fontId="19" fillId="6" borderId="26" xfId="2" applyFont="1" applyFill="1" applyBorder="1" applyAlignment="1">
      <alignment horizontal="center" vertical="center"/>
    </xf>
    <xf numFmtId="0" fontId="19" fillId="6" borderId="27" xfId="2" applyFont="1" applyFill="1" applyBorder="1" applyAlignment="1">
      <alignment horizontal="center" vertical="center"/>
    </xf>
    <xf numFmtId="0" fontId="7" fillId="5" borderId="28" xfId="2" applyFill="1" applyBorder="1" applyAlignment="1">
      <alignment horizontal="left" vertical="center" wrapText="1"/>
    </xf>
    <xf numFmtId="0" fontId="5" fillId="5" borderId="28" xfId="2" applyFont="1" applyFill="1" applyBorder="1" applyAlignment="1">
      <alignment horizontal="left" vertical="center" wrapText="1"/>
    </xf>
    <xf numFmtId="0" fontId="27" fillId="0" borderId="12" xfId="0" applyFont="1" applyBorder="1" applyAlignment="1">
      <alignment horizontal="left" wrapText="1"/>
    </xf>
    <xf numFmtId="0" fontId="14" fillId="2" borderId="12" xfId="0" applyFont="1" applyFill="1" applyBorder="1" applyAlignment="1">
      <alignment horizontal="center" wrapText="1"/>
    </xf>
    <xf numFmtId="0" fontId="14" fillId="0" borderId="12" xfId="0" applyFont="1" applyBorder="1" applyAlignment="1">
      <alignment horizontal="center" vertical="top" wrapText="1"/>
    </xf>
    <xf numFmtId="0" fontId="16" fillId="0" borderId="0" xfId="0" applyFont="1" applyAlignment="1">
      <alignment horizontal="center"/>
    </xf>
    <xf numFmtId="0" fontId="10" fillId="0" borderId="23" xfId="0" applyFont="1" applyBorder="1" applyAlignment="1">
      <alignment wrapText="1"/>
    </xf>
    <xf numFmtId="0" fontId="35" fillId="2" borderId="1" xfId="0" applyFont="1" applyFill="1" applyBorder="1" applyAlignment="1">
      <alignment horizontal="center" vertical="center"/>
    </xf>
    <xf numFmtId="0" fontId="36" fillId="2" borderId="1" xfId="0" applyFont="1" applyFill="1" applyBorder="1"/>
    <xf numFmtId="0" fontId="36" fillId="2" borderId="13" xfId="0" applyFont="1" applyFill="1" applyBorder="1"/>
    <xf numFmtId="0" fontId="36" fillId="2" borderId="2" xfId="0" applyFont="1" applyFill="1" applyBorder="1"/>
    <xf numFmtId="0" fontId="36" fillId="2" borderId="4" xfId="0" applyFont="1" applyFill="1" applyBorder="1"/>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21" xfId="0" applyFont="1" applyBorder="1" applyAlignment="1">
      <alignment wrapText="1"/>
    </xf>
    <xf numFmtId="0" fontId="13" fillId="0" borderId="15" xfId="0" applyFont="1" applyBorder="1" applyAlignment="1">
      <alignment wrapText="1"/>
    </xf>
    <xf numFmtId="0" fontId="35" fillId="2" borderId="13" xfId="0" applyFont="1" applyFill="1" applyBorder="1" applyAlignment="1">
      <alignment horizontal="center" vertical="center"/>
    </xf>
    <xf numFmtId="0" fontId="35" fillId="2" borderId="6" xfId="0" applyFont="1" applyFill="1" applyBorder="1" applyAlignment="1">
      <alignment horizontal="center" vertical="center"/>
    </xf>
    <xf numFmtId="0" fontId="36" fillId="2" borderId="8" xfId="0" applyFont="1" applyFill="1" applyBorder="1"/>
    <xf numFmtId="0" fontId="37" fillId="0" borderId="9" xfId="0" applyFont="1" applyBorder="1" applyAlignment="1">
      <alignment horizontal="center"/>
    </xf>
    <xf numFmtId="0" fontId="37" fillId="0" borderId="10" xfId="0" applyFont="1" applyBorder="1" applyAlignment="1">
      <alignment horizontal="center"/>
    </xf>
    <xf numFmtId="0" fontId="37" fillId="0" borderId="11" xfId="0" applyFont="1" applyBorder="1" applyAlignment="1">
      <alignment horizontal="center"/>
    </xf>
    <xf numFmtId="0" fontId="17" fillId="8" borderId="25" xfId="3" applyFont="1" applyFill="1" applyBorder="1" applyAlignment="1">
      <alignment horizontal="center" vertical="center"/>
    </xf>
    <xf numFmtId="0" fontId="6" fillId="5" borderId="28" xfId="3" applyFill="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1" xfId="0" applyFont="1" applyBorder="1" applyAlignment="1">
      <alignment horizontal="left" vertical="center" wrapText="1"/>
    </xf>
    <xf numFmtId="0" fontId="14" fillId="0" borderId="13" xfId="0" applyFont="1" applyBorder="1" applyAlignment="1">
      <alignment horizontal="left" vertical="center" wrapText="1"/>
    </xf>
    <xf numFmtId="0" fontId="14" fillId="3" borderId="23"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0" borderId="23" xfId="0" applyFont="1" applyBorder="1" applyAlignment="1">
      <alignment horizontal="left" vertical="center" wrapText="1"/>
    </xf>
    <xf numFmtId="0" fontId="14" fillId="0" borderId="19" xfId="0" applyFont="1" applyBorder="1" applyAlignment="1">
      <alignment horizontal="left" vertical="center" wrapText="1"/>
    </xf>
    <xf numFmtId="0" fontId="14" fillId="0" borderId="17" xfId="0" applyFont="1" applyBorder="1" applyAlignment="1">
      <alignment horizontal="left" vertical="center" wrapText="1"/>
    </xf>
    <xf numFmtId="0" fontId="14" fillId="0" borderId="16" xfId="0" applyFont="1" applyBorder="1" applyAlignment="1">
      <alignment horizontal="left" vertical="center" wrapText="1"/>
    </xf>
    <xf numFmtId="49" fontId="2" fillId="3" borderId="28" xfId="3" applyNumberFormat="1" applyFont="1" applyFill="1" applyBorder="1" applyAlignment="1">
      <alignment horizontal="center" vertical="center"/>
    </xf>
    <xf numFmtId="49" fontId="6" fillId="3" borderId="28" xfId="3" applyNumberFormat="1" applyFill="1" applyBorder="1" applyAlignment="1">
      <alignment horizontal="center" vertical="center"/>
    </xf>
    <xf numFmtId="0" fontId="25" fillId="0" borderId="1" xfId="0" applyFont="1" applyBorder="1" applyAlignment="1">
      <alignment horizontal="left" vertical="center"/>
    </xf>
    <xf numFmtId="0" fontId="6" fillId="3" borderId="28" xfId="3" applyFill="1" applyBorder="1" applyAlignment="1">
      <alignment horizontal="center" vertical="center"/>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27" fillId="2" borderId="6" xfId="0" applyFont="1" applyFill="1" applyBorder="1" applyAlignment="1">
      <alignment horizontal="center" vertical="center"/>
    </xf>
    <xf numFmtId="0" fontId="29" fillId="2" borderId="8" xfId="0" applyFont="1" applyFill="1" applyBorder="1" applyAlignment="1">
      <alignmen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7" fillId="2" borderId="1"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4" xfId="0" applyFont="1" applyFill="1" applyBorder="1" applyAlignment="1">
      <alignment horizontal="center" vertical="center"/>
    </xf>
    <xf numFmtId="0" fontId="14" fillId="0" borderId="21" xfId="0" applyFont="1" applyBorder="1" applyAlignment="1">
      <alignment horizontal="left" vertical="center" wrapText="1"/>
    </xf>
    <xf numFmtId="0" fontId="14" fillId="0" borderId="15" xfId="0" applyFont="1" applyBorder="1" applyAlignment="1">
      <alignment horizontal="left" vertical="center" wrapText="1"/>
    </xf>
    <xf numFmtId="0" fontId="6" fillId="4" borderId="28" xfId="3" applyFill="1" applyBorder="1" applyAlignment="1">
      <alignment horizontal="left" vertical="center" wrapText="1"/>
    </xf>
    <xf numFmtId="0" fontId="3" fillId="4" borderId="28" xfId="3" applyFont="1" applyFill="1" applyBorder="1" applyAlignment="1">
      <alignment horizontal="left" vertical="center" wrapText="1"/>
    </xf>
    <xf numFmtId="0" fontId="8" fillId="0" borderId="1" xfId="0" applyFont="1" applyBorder="1" applyAlignment="1">
      <alignment horizontal="left" vertical="center"/>
    </xf>
    <xf numFmtId="0" fontId="3" fillId="5" borderId="28" xfId="3" applyFont="1" applyFill="1" applyBorder="1" applyAlignment="1">
      <alignment horizontal="left" vertical="center" wrapText="1"/>
    </xf>
    <xf numFmtId="0" fontId="6" fillId="5" borderId="28" xfId="3" applyFill="1" applyBorder="1" applyAlignment="1">
      <alignment horizontal="left" vertical="center"/>
    </xf>
    <xf numFmtId="0" fontId="19" fillId="7" borderId="26" xfId="3" applyFont="1" applyFill="1" applyBorder="1" applyAlignment="1">
      <alignment horizontal="center" vertical="center" wrapText="1"/>
    </xf>
    <xf numFmtId="0" fontId="19" fillId="7" borderId="27" xfId="3"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14" fillId="0" borderId="23" xfId="0" applyFont="1" applyBorder="1" applyAlignment="1">
      <alignment vertical="top"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0" borderId="21"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26" fillId="0" borderId="9" xfId="0" applyFont="1" applyBorder="1" applyAlignment="1">
      <alignment horizontal="center"/>
    </xf>
    <xf numFmtId="0" fontId="26" fillId="0" borderId="10" xfId="0" applyFont="1" applyBorder="1" applyAlignment="1">
      <alignment horizontal="center"/>
    </xf>
    <xf numFmtId="0" fontId="26" fillId="0" borderId="11" xfId="0" applyFont="1" applyBorder="1" applyAlignment="1">
      <alignment horizontal="center"/>
    </xf>
    <xf numFmtId="0" fontId="30" fillId="2" borderId="1"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14" fillId="0" borderId="21"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2" borderId="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2" xfId="0" applyFont="1" applyBorder="1" applyAlignment="1">
      <alignment horizontal="center" wrapText="1"/>
    </xf>
    <xf numFmtId="0" fontId="14" fillId="0" borderId="4" xfId="0" applyFont="1" applyBorder="1" applyAlignment="1">
      <alignment horizontal="center" wrapText="1"/>
    </xf>
    <xf numFmtId="0" fontId="14" fillId="0" borderId="0" xfId="0" applyFont="1" applyBorder="1" applyAlignment="1">
      <alignment horizontal="center" wrapText="1"/>
    </xf>
    <xf numFmtId="0" fontId="14" fillId="0" borderId="3" xfId="0" applyFont="1" applyBorder="1" applyAlignment="1">
      <alignment horizontal="center" wrapText="1"/>
    </xf>
    <xf numFmtId="0" fontId="14" fillId="0" borderId="1" xfId="0" applyFont="1" applyBorder="1" applyAlignment="1">
      <alignment horizontal="center" wrapText="1"/>
    </xf>
    <xf numFmtId="0" fontId="14" fillId="0" borderId="13" xfId="0" applyFont="1" applyBorder="1" applyAlignment="1">
      <alignment horizontal="center" wrapText="1"/>
    </xf>
    <xf numFmtId="0" fontId="19" fillId="9" borderId="24" xfId="3" applyFont="1" applyFill="1" applyBorder="1" applyAlignment="1">
      <alignment horizontal="center" vertical="center" wrapText="1"/>
    </xf>
    <xf numFmtId="0" fontId="14" fillId="0" borderId="6" xfId="0" applyFont="1" applyBorder="1" applyAlignment="1">
      <alignment wrapText="1"/>
    </xf>
    <xf numFmtId="0" fontId="14" fillId="0" borderId="7" xfId="0" applyFont="1" applyBorder="1" applyAlignment="1">
      <alignment wrapText="1"/>
    </xf>
    <xf numFmtId="0" fontId="31" fillId="0" borderId="19" xfId="0" applyFont="1" applyBorder="1" applyAlignment="1">
      <alignment horizontal="left" vertical="center" wrapText="1"/>
    </xf>
    <xf numFmtId="0" fontId="14" fillId="2" borderId="16"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1" fillId="0" borderId="0" xfId="0" applyFont="1" applyAlignment="1">
      <alignment horizontal="center"/>
    </xf>
    <xf numFmtId="0" fontId="27" fillId="2" borderId="12" xfId="0" applyFont="1" applyFill="1" applyBorder="1" applyAlignment="1">
      <alignment horizontal="center" vertical="center" wrapText="1"/>
    </xf>
    <xf numFmtId="0" fontId="29" fillId="0" borderId="0" xfId="0" applyFont="1" applyAlignment="1">
      <alignment horizontal="center" vertical="center"/>
    </xf>
    <xf numFmtId="0" fontId="0" fillId="3" borderId="20" xfId="0" applyFill="1" applyBorder="1" applyAlignment="1">
      <alignment horizontal="center"/>
    </xf>
    <xf numFmtId="0" fontId="0" fillId="3" borderId="23" xfId="0" applyFill="1" applyBorder="1" applyAlignment="1">
      <alignment horizontal="center"/>
    </xf>
    <xf numFmtId="0" fontId="0" fillId="3" borderId="19" xfId="0" applyFill="1" applyBorder="1" applyAlignment="1">
      <alignment horizontal="center"/>
    </xf>
  </cellXfs>
  <cellStyles count="6">
    <cellStyle name="Hiperlink" xfId="5" builtinId="8"/>
    <cellStyle name="Normal" xfId="0" builtinId="0"/>
    <cellStyle name="Normal 2" xfId="1"/>
    <cellStyle name="Normal 3" xfId="2"/>
    <cellStyle name="Normal 4" xfId="3"/>
    <cellStyle name="Vírgula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quivo\cpg\LDO\LDO%202023\8%20-%20Manual\Planilhas%20da%20LDO%20-%20ultima%20vers&#227;o%2025.0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os Fiscais"/>
      <sheetName val="Estimativa de Receita"/>
      <sheetName val="Margem de Expansão"/>
      <sheetName val="Origem e Aplicação"/>
      <sheetName val="Estimativa e Compensação"/>
      <sheetName val="Dívida Pública"/>
      <sheetName val="Estimativa de Despes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epog.ro.gov.br/Conteudo/Exibir/4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view="pageBreakPreview" zoomScaleNormal="120" zoomScaleSheetLayoutView="100" workbookViewId="0">
      <selection activeCell="D28" sqref="D28"/>
    </sheetView>
  </sheetViews>
  <sheetFormatPr defaultColWidth="9.140625" defaultRowHeight="15" customHeight="1" x14ac:dyDescent="0.2"/>
  <cols>
    <col min="1" max="1" width="5.85546875" style="1" bestFit="1" customWidth="1"/>
    <col min="2" max="2" width="32.5703125" style="1" customWidth="1"/>
    <col min="3" max="3" width="13.7109375" style="1" customWidth="1"/>
    <col min="4" max="4" width="20.42578125" style="1" customWidth="1"/>
    <col min="5" max="5" width="47" style="1" customWidth="1"/>
    <col min="6" max="6" width="16.5703125" style="1" customWidth="1"/>
    <col min="7" max="7" width="87.7109375" style="15" customWidth="1"/>
    <col min="8" max="9" width="9.140625" style="1"/>
    <col min="10" max="10" width="18.85546875" style="1" customWidth="1"/>
    <col min="11" max="11" width="9.140625" style="1" customWidth="1"/>
    <col min="12" max="16384" width="9.140625" style="1"/>
  </cols>
  <sheetData>
    <row r="1" spans="1:7" s="28" customFormat="1" ht="15" customHeight="1" x14ac:dyDescent="0.25">
      <c r="A1" s="110" t="s">
        <v>11</v>
      </c>
      <c r="B1" s="110"/>
      <c r="C1" s="110"/>
      <c r="D1" s="110"/>
      <c r="E1" s="110"/>
      <c r="F1" s="110"/>
      <c r="G1" s="27"/>
    </row>
    <row r="2" spans="1:7" s="28" customFormat="1" ht="15" customHeight="1" x14ac:dyDescent="0.25">
      <c r="A2" s="110" t="s">
        <v>1</v>
      </c>
      <c r="B2" s="110"/>
      <c r="C2" s="110"/>
      <c r="D2" s="110"/>
      <c r="E2" s="110"/>
      <c r="F2" s="110"/>
      <c r="G2" s="27"/>
    </row>
    <row r="3" spans="1:7" s="28" customFormat="1" ht="15" customHeight="1" x14ac:dyDescent="0.25">
      <c r="A3" s="110" t="s">
        <v>15</v>
      </c>
      <c r="B3" s="110"/>
      <c r="C3" s="110"/>
      <c r="D3" s="110"/>
      <c r="E3" s="110"/>
      <c r="F3" s="110"/>
      <c r="G3" s="27"/>
    </row>
    <row r="4" spans="1:7" s="28" customFormat="1" ht="15" customHeight="1" x14ac:dyDescent="0.25">
      <c r="A4" s="117" t="s">
        <v>16</v>
      </c>
      <c r="B4" s="117"/>
      <c r="C4" s="117"/>
      <c r="D4" s="117"/>
      <c r="E4" s="117"/>
      <c r="F4" s="117"/>
      <c r="G4" s="27"/>
    </row>
    <row r="5" spans="1:7" s="28" customFormat="1" ht="15" customHeight="1" x14ac:dyDescent="0.25">
      <c r="A5" s="110" t="s">
        <v>95</v>
      </c>
      <c r="B5" s="110"/>
      <c r="C5" s="110"/>
      <c r="D5" s="110"/>
      <c r="E5" s="110"/>
      <c r="F5" s="110"/>
      <c r="G5" s="27"/>
    </row>
    <row r="6" spans="1:7" s="28" customFormat="1" ht="15" customHeight="1" x14ac:dyDescent="0.25">
      <c r="A6" s="113"/>
      <c r="B6" s="113"/>
      <c r="C6" s="113"/>
      <c r="D6" s="113"/>
      <c r="E6" s="113"/>
      <c r="F6" s="113"/>
      <c r="G6" s="27"/>
    </row>
    <row r="7" spans="1:7" s="28" customFormat="1" ht="15" customHeight="1" x14ac:dyDescent="0.25">
      <c r="A7" s="113" t="s">
        <v>58</v>
      </c>
      <c r="B7" s="113"/>
      <c r="C7" s="113"/>
      <c r="D7" s="114">
        <v>1</v>
      </c>
      <c r="E7" s="114"/>
      <c r="F7" s="114"/>
      <c r="G7" s="27"/>
    </row>
    <row r="8" spans="1:7" s="28" customFormat="1" ht="15" customHeight="1" x14ac:dyDescent="0.25">
      <c r="A8" s="115" t="s">
        <v>44</v>
      </c>
      <c r="B8" s="115"/>
      <c r="C8" s="116"/>
      <c r="D8" s="115" t="s">
        <v>17</v>
      </c>
      <c r="E8" s="115"/>
      <c r="F8" s="115"/>
      <c r="G8" s="27"/>
    </row>
    <row r="9" spans="1:7" s="28" customFormat="1" ht="15" customHeight="1" x14ac:dyDescent="0.25">
      <c r="A9" s="120" t="s">
        <v>18</v>
      </c>
      <c r="B9" s="121"/>
      <c r="C9" s="72" t="s">
        <v>3</v>
      </c>
      <c r="D9" s="140" t="s">
        <v>18</v>
      </c>
      <c r="E9" s="140"/>
      <c r="F9" s="71" t="s">
        <v>3</v>
      </c>
      <c r="G9" s="27"/>
    </row>
    <row r="10" spans="1:7" s="28" customFormat="1" ht="15" customHeight="1" x14ac:dyDescent="0.25">
      <c r="A10" s="118" t="s">
        <v>45</v>
      </c>
      <c r="B10" s="119"/>
      <c r="C10" s="29"/>
      <c r="D10" s="141"/>
      <c r="E10" s="141"/>
      <c r="F10" s="30"/>
      <c r="G10" s="27"/>
    </row>
    <row r="11" spans="1:7" s="28" customFormat="1" ht="15" customHeight="1" x14ac:dyDescent="0.25">
      <c r="A11" s="118" t="s">
        <v>46</v>
      </c>
      <c r="B11" s="119"/>
      <c r="C11" s="29"/>
      <c r="D11" s="141"/>
      <c r="E11" s="141"/>
      <c r="F11" s="30"/>
      <c r="G11" s="27"/>
    </row>
    <row r="12" spans="1:7" s="28" customFormat="1" ht="15" customHeight="1" x14ac:dyDescent="0.25">
      <c r="A12" s="118" t="s">
        <v>47</v>
      </c>
      <c r="B12" s="119"/>
      <c r="C12" s="29"/>
      <c r="D12" s="141"/>
      <c r="E12" s="141"/>
      <c r="F12" s="30"/>
      <c r="G12" s="27"/>
    </row>
    <row r="13" spans="1:7" s="28" customFormat="1" ht="15" customHeight="1" x14ac:dyDescent="0.25">
      <c r="A13" s="118" t="s">
        <v>48</v>
      </c>
      <c r="B13" s="119"/>
      <c r="C13" s="29"/>
      <c r="D13" s="141"/>
      <c r="E13" s="141"/>
      <c r="F13" s="30"/>
      <c r="G13" s="27"/>
    </row>
    <row r="14" spans="1:7" s="28" customFormat="1" ht="15" customHeight="1" x14ac:dyDescent="0.25">
      <c r="A14" s="118" t="s">
        <v>49</v>
      </c>
      <c r="B14" s="119"/>
      <c r="C14" s="29"/>
      <c r="D14" s="141"/>
      <c r="E14" s="141"/>
      <c r="F14" s="30"/>
      <c r="G14" s="27"/>
    </row>
    <row r="15" spans="1:7" s="28" customFormat="1" ht="15" customHeight="1" x14ac:dyDescent="0.25">
      <c r="A15" s="118" t="s">
        <v>50</v>
      </c>
      <c r="B15" s="119"/>
      <c r="C15" s="29"/>
      <c r="D15" s="141"/>
      <c r="E15" s="141"/>
      <c r="F15" s="30"/>
      <c r="G15" s="27"/>
    </row>
    <row r="16" spans="1:7" s="28" customFormat="1" ht="15" customHeight="1" x14ac:dyDescent="0.25">
      <c r="A16" s="122" t="s">
        <v>51</v>
      </c>
      <c r="B16" s="123"/>
      <c r="C16" s="31">
        <f>SUM(C10:C15)</f>
        <v>0</v>
      </c>
      <c r="D16" s="139" t="s">
        <v>51</v>
      </c>
      <c r="E16" s="139"/>
      <c r="F16" s="32">
        <v>0</v>
      </c>
      <c r="G16" s="27"/>
    </row>
    <row r="17" spans="1:8" s="28" customFormat="1" ht="15" customHeight="1" x14ac:dyDescent="0.25">
      <c r="A17" s="111"/>
      <c r="B17" s="111"/>
      <c r="C17" s="111"/>
      <c r="D17" s="112"/>
      <c r="E17" s="112"/>
      <c r="F17" s="112"/>
      <c r="G17" s="27"/>
    </row>
    <row r="18" spans="1:8" s="28" customFormat="1" ht="15" customHeight="1" x14ac:dyDescent="0.25">
      <c r="A18" s="128" t="s">
        <v>52</v>
      </c>
      <c r="B18" s="128"/>
      <c r="C18" s="129"/>
      <c r="D18" s="115" t="s">
        <v>17</v>
      </c>
      <c r="E18" s="115"/>
      <c r="F18" s="115"/>
      <c r="G18" s="27"/>
    </row>
    <row r="19" spans="1:8" s="28" customFormat="1" ht="15" customHeight="1" x14ac:dyDescent="0.25">
      <c r="A19" s="120" t="s">
        <v>18</v>
      </c>
      <c r="B19" s="121"/>
      <c r="C19" s="72" t="s">
        <v>3</v>
      </c>
      <c r="D19" s="140" t="s">
        <v>18</v>
      </c>
      <c r="E19" s="140"/>
      <c r="F19" s="71" t="s">
        <v>3</v>
      </c>
      <c r="G19" s="27"/>
    </row>
    <row r="20" spans="1:8" s="28" customFormat="1" ht="15" customHeight="1" x14ac:dyDescent="0.25">
      <c r="A20" s="118" t="s">
        <v>53</v>
      </c>
      <c r="B20" s="119"/>
      <c r="C20" s="29"/>
      <c r="D20" s="141"/>
      <c r="E20" s="141"/>
      <c r="F20" s="30"/>
      <c r="G20" s="27"/>
    </row>
    <row r="21" spans="1:8" s="28" customFormat="1" ht="15" customHeight="1" x14ac:dyDescent="0.25">
      <c r="A21" s="118" t="s">
        <v>54</v>
      </c>
      <c r="B21" s="119"/>
      <c r="C21" s="29"/>
      <c r="D21" s="141"/>
      <c r="E21" s="141"/>
      <c r="F21" s="30"/>
      <c r="G21" s="27"/>
    </row>
    <row r="22" spans="1:8" s="28" customFormat="1" ht="15" customHeight="1" x14ac:dyDescent="0.25">
      <c r="A22" s="118" t="s">
        <v>55</v>
      </c>
      <c r="B22" s="119"/>
      <c r="C22" s="29"/>
      <c r="D22" s="141"/>
      <c r="E22" s="141"/>
      <c r="F22" s="30"/>
      <c r="G22" s="27"/>
    </row>
    <row r="23" spans="1:8" s="28" customFormat="1" ht="15" customHeight="1" x14ac:dyDescent="0.25">
      <c r="A23" s="118" t="s">
        <v>56</v>
      </c>
      <c r="B23" s="119"/>
      <c r="C23" s="29"/>
      <c r="D23" s="141"/>
      <c r="E23" s="141"/>
      <c r="F23" s="30"/>
      <c r="G23" s="27"/>
    </row>
    <row r="24" spans="1:8" s="28" customFormat="1" ht="15" customHeight="1" x14ac:dyDescent="0.25">
      <c r="A24" s="122" t="s">
        <v>51</v>
      </c>
      <c r="B24" s="123"/>
      <c r="C24" s="33">
        <f>SUM(C20:C23)</f>
        <v>0</v>
      </c>
      <c r="D24" s="139" t="s">
        <v>51</v>
      </c>
      <c r="E24" s="139"/>
      <c r="F24" s="34">
        <f>SUM(G20:G23)</f>
        <v>0</v>
      </c>
      <c r="G24" s="27"/>
    </row>
    <row r="25" spans="1:8" s="28" customFormat="1" ht="15" customHeight="1" x14ac:dyDescent="0.25">
      <c r="A25" s="122" t="s">
        <v>0</v>
      </c>
      <c r="B25" s="123"/>
      <c r="C25" s="33">
        <f>C16+C24</f>
        <v>0</v>
      </c>
      <c r="D25" s="139" t="s">
        <v>0</v>
      </c>
      <c r="E25" s="139"/>
      <c r="F25" s="34">
        <f>F16+F24</f>
        <v>0</v>
      </c>
      <c r="G25" s="27"/>
    </row>
    <row r="26" spans="1:8" ht="15" customHeight="1" x14ac:dyDescent="0.2">
      <c r="A26" s="133" t="s">
        <v>57</v>
      </c>
      <c r="B26" s="133"/>
      <c r="C26" s="133"/>
      <c r="D26" s="133"/>
      <c r="E26" s="133"/>
      <c r="F26" s="133"/>
    </row>
    <row r="29" spans="1:8" ht="30.75" customHeight="1" x14ac:dyDescent="0.25">
      <c r="A29" s="11" t="s">
        <v>69</v>
      </c>
      <c r="B29" s="11" t="s">
        <v>70</v>
      </c>
      <c r="C29" s="135" t="s">
        <v>71</v>
      </c>
      <c r="D29" s="136"/>
      <c r="E29" s="131" t="s">
        <v>72</v>
      </c>
      <c r="F29" s="132"/>
      <c r="G29" s="13" t="s">
        <v>73</v>
      </c>
      <c r="H29" s="12"/>
    </row>
    <row r="30" spans="1:8" ht="24.95" customHeight="1" x14ac:dyDescent="0.25">
      <c r="A30" s="125" t="s">
        <v>16</v>
      </c>
      <c r="B30" s="125"/>
      <c r="C30" s="125"/>
      <c r="D30" s="125"/>
      <c r="E30" s="125"/>
      <c r="F30" s="125"/>
      <c r="G30" s="125"/>
      <c r="H30" s="12"/>
    </row>
    <row r="31" spans="1:8" ht="56.25" customHeight="1" x14ac:dyDescent="0.25">
      <c r="A31" s="124" t="s">
        <v>74</v>
      </c>
      <c r="B31" s="130" t="s">
        <v>75</v>
      </c>
      <c r="C31" s="138" t="s">
        <v>142</v>
      </c>
      <c r="D31" s="137"/>
      <c r="E31" s="138" t="s">
        <v>143</v>
      </c>
      <c r="F31" s="137"/>
      <c r="G31" s="126" t="s">
        <v>161</v>
      </c>
      <c r="H31" s="10"/>
    </row>
    <row r="32" spans="1:8" ht="282.75" customHeight="1" x14ac:dyDescent="0.25">
      <c r="A32" s="124"/>
      <c r="B32" s="130"/>
      <c r="C32" s="137"/>
      <c r="D32" s="137"/>
      <c r="E32" s="137" t="s">
        <v>76</v>
      </c>
      <c r="F32" s="137"/>
      <c r="G32" s="127"/>
      <c r="H32" s="10"/>
    </row>
    <row r="33" spans="1:8" ht="180" x14ac:dyDescent="0.25">
      <c r="A33" s="124" t="s">
        <v>77</v>
      </c>
      <c r="B33" s="130" t="s">
        <v>78</v>
      </c>
      <c r="C33" s="138" t="s">
        <v>145</v>
      </c>
      <c r="D33" s="137"/>
      <c r="E33" s="138" t="s">
        <v>146</v>
      </c>
      <c r="F33" s="137"/>
      <c r="G33" s="82" t="s">
        <v>144</v>
      </c>
      <c r="H33" s="14"/>
    </row>
    <row r="34" spans="1:8" ht="45" x14ac:dyDescent="0.25">
      <c r="A34" s="124"/>
      <c r="B34" s="130"/>
      <c r="C34" s="137"/>
      <c r="D34" s="137"/>
      <c r="E34" s="137"/>
      <c r="F34" s="137"/>
      <c r="G34" s="83" t="s">
        <v>79</v>
      </c>
      <c r="H34" s="10"/>
    </row>
    <row r="35" spans="1:8" ht="96" customHeight="1" x14ac:dyDescent="0.25">
      <c r="A35" s="124"/>
      <c r="B35" s="130"/>
      <c r="C35" s="137"/>
      <c r="D35" s="137"/>
      <c r="E35" s="137"/>
      <c r="F35" s="137"/>
      <c r="G35" s="83" t="s">
        <v>80</v>
      </c>
      <c r="H35" s="10"/>
    </row>
    <row r="36" spans="1:8" ht="225" x14ac:dyDescent="0.25">
      <c r="A36" s="124"/>
      <c r="B36" s="130"/>
      <c r="C36" s="137"/>
      <c r="D36" s="137"/>
      <c r="E36" s="137"/>
      <c r="F36" s="137"/>
      <c r="G36" s="84" t="s">
        <v>81</v>
      </c>
      <c r="H36" s="10"/>
    </row>
    <row r="37" spans="1:8" ht="96" customHeight="1" x14ac:dyDescent="0.25">
      <c r="A37" s="124"/>
      <c r="B37" s="130"/>
      <c r="C37" s="137"/>
      <c r="D37" s="137"/>
      <c r="E37" s="137"/>
      <c r="F37" s="137"/>
      <c r="G37" s="84" t="s">
        <v>82</v>
      </c>
      <c r="H37" s="10"/>
    </row>
    <row r="38" spans="1:8" ht="30" x14ac:dyDescent="0.25">
      <c r="A38" s="124"/>
      <c r="B38" s="130"/>
      <c r="C38" s="137"/>
      <c r="D38" s="137"/>
      <c r="E38" s="137"/>
      <c r="F38" s="137"/>
      <c r="G38" s="83" t="s">
        <v>83</v>
      </c>
      <c r="H38" s="10"/>
    </row>
    <row r="39" spans="1:8" ht="59.25" customHeight="1" x14ac:dyDescent="0.25">
      <c r="A39" s="85" t="s">
        <v>84</v>
      </c>
      <c r="B39" s="86" t="s">
        <v>85</v>
      </c>
      <c r="C39" s="137" t="s">
        <v>86</v>
      </c>
      <c r="D39" s="137"/>
      <c r="E39" s="137" t="s">
        <v>94</v>
      </c>
      <c r="F39" s="137"/>
      <c r="G39" s="82" t="s">
        <v>147</v>
      </c>
      <c r="H39" s="10"/>
    </row>
    <row r="40" spans="1:8" ht="63" customHeight="1" x14ac:dyDescent="0.25">
      <c r="A40" s="124" t="s">
        <v>87</v>
      </c>
      <c r="B40" s="134" t="s">
        <v>88</v>
      </c>
      <c r="C40" s="137" t="s">
        <v>89</v>
      </c>
      <c r="D40" s="137"/>
      <c r="E40" s="137" t="s">
        <v>94</v>
      </c>
      <c r="F40" s="137"/>
      <c r="G40" s="84" t="s">
        <v>90</v>
      </c>
      <c r="H40" s="10"/>
    </row>
    <row r="41" spans="1:8" ht="30" x14ac:dyDescent="0.25">
      <c r="A41" s="124"/>
      <c r="B41" s="134"/>
      <c r="C41" s="137"/>
      <c r="D41" s="137"/>
      <c r="E41" s="137"/>
      <c r="F41" s="137"/>
      <c r="G41" s="84" t="s">
        <v>91</v>
      </c>
      <c r="H41" s="10"/>
    </row>
    <row r="42" spans="1:8" ht="231" customHeight="1" x14ac:dyDescent="0.25">
      <c r="A42" s="124"/>
      <c r="B42" s="134"/>
      <c r="C42" s="137"/>
      <c r="D42" s="137"/>
      <c r="E42" s="137"/>
      <c r="F42" s="137"/>
      <c r="G42" s="84" t="s">
        <v>92</v>
      </c>
      <c r="H42" s="10"/>
    </row>
    <row r="43" spans="1:8" ht="45" customHeight="1" x14ac:dyDescent="0.25">
      <c r="A43" s="124"/>
      <c r="B43" s="134"/>
      <c r="C43" s="137"/>
      <c r="D43" s="137"/>
      <c r="E43" s="137"/>
      <c r="F43" s="137"/>
      <c r="G43" s="83" t="s">
        <v>93</v>
      </c>
      <c r="H43" s="10"/>
    </row>
  </sheetData>
  <customSheetViews>
    <customSheetView guid="{7F8BBFE9-B5A3-4FAC-8EAE-B47EF04A21C2}" showPageBreaks="1" showGridLines="0" printArea="1" view="pageBreakPreview">
      <selection activeCell="F16" sqref="F16"/>
      <pageMargins left="0.78740157480314965" right="0.78740157480314965" top="0.98425196850393704" bottom="0.98425196850393704" header="0.51181102362204722" footer="0.51181102362204722"/>
      <pageSetup paperSize="9" orientation="landscape" r:id="rId1"/>
      <headerFooter alignWithMargins="0"/>
    </customSheetView>
  </customSheetViews>
  <mergeCells count="64">
    <mergeCell ref="A40:A43"/>
    <mergeCell ref="D16:E16"/>
    <mergeCell ref="D9:E9"/>
    <mergeCell ref="D15:E15"/>
    <mergeCell ref="D14:E14"/>
    <mergeCell ref="D13:E13"/>
    <mergeCell ref="D12:E12"/>
    <mergeCell ref="D11:E11"/>
    <mergeCell ref="D10:E10"/>
    <mergeCell ref="D24:E24"/>
    <mergeCell ref="D25:E25"/>
    <mergeCell ref="D19:E19"/>
    <mergeCell ref="D23:E23"/>
    <mergeCell ref="D22:E22"/>
    <mergeCell ref="D21:E21"/>
    <mergeCell ref="D20:E20"/>
    <mergeCell ref="E31:F31"/>
    <mergeCell ref="E40:F43"/>
    <mergeCell ref="E39:F39"/>
    <mergeCell ref="E33:F38"/>
    <mergeCell ref="E32:F32"/>
    <mergeCell ref="B40:B43"/>
    <mergeCell ref="C29:D29"/>
    <mergeCell ref="C40:D43"/>
    <mergeCell ref="C39:D39"/>
    <mergeCell ref="C33:D38"/>
    <mergeCell ref="C31:D32"/>
    <mergeCell ref="A15:B15"/>
    <mergeCell ref="A14:B14"/>
    <mergeCell ref="A13:B13"/>
    <mergeCell ref="A12:B12"/>
    <mergeCell ref="A26:F26"/>
    <mergeCell ref="A33:A38"/>
    <mergeCell ref="A30:G30"/>
    <mergeCell ref="A31:A32"/>
    <mergeCell ref="G31:G32"/>
    <mergeCell ref="A18:C18"/>
    <mergeCell ref="D18:F18"/>
    <mergeCell ref="A25:B25"/>
    <mergeCell ref="A24:B24"/>
    <mergeCell ref="A23:B23"/>
    <mergeCell ref="A22:B22"/>
    <mergeCell ref="A21:B21"/>
    <mergeCell ref="A20:B20"/>
    <mergeCell ref="A19:B19"/>
    <mergeCell ref="B31:B32"/>
    <mergeCell ref="B33:B38"/>
    <mergeCell ref="E29:F29"/>
    <mergeCell ref="A1:F1"/>
    <mergeCell ref="A2:F2"/>
    <mergeCell ref="A17:C17"/>
    <mergeCell ref="D17:F17"/>
    <mergeCell ref="A7:C7"/>
    <mergeCell ref="D7:F7"/>
    <mergeCell ref="A8:C8"/>
    <mergeCell ref="D8:F8"/>
    <mergeCell ref="A3:F3"/>
    <mergeCell ref="A4:F4"/>
    <mergeCell ref="A5:F5"/>
    <mergeCell ref="A6:F6"/>
    <mergeCell ref="A10:B10"/>
    <mergeCell ref="A11:B11"/>
    <mergeCell ref="A9:B9"/>
    <mergeCell ref="A16:B16"/>
  </mergeCells>
  <phoneticPr fontId="9" type="noConversion"/>
  <pageMargins left="0.78740157480314965" right="0.78740157480314965" top="0.98425196850393704" bottom="0.98425196850393704" header="0.51181102362204722" footer="0.51181102362204722"/>
  <pageSetup paperSize="9" scale="45" fitToHeight="2" orientation="landscape" r:id="rId2"/>
  <headerFooter alignWithMargins="0"/>
  <rowBreaks count="1" manualBreakCount="1">
    <brk id="26" max="6" man="1"/>
  </rowBreaks>
  <colBreaks count="1" manualBreakCount="1">
    <brk id="7"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workbookViewId="0">
      <selection activeCell="G5" sqref="G5"/>
    </sheetView>
  </sheetViews>
  <sheetFormatPr defaultRowHeight="12.75" x14ac:dyDescent="0.2"/>
  <cols>
    <col min="2" max="2" width="19.140625" bestFit="1" customWidth="1"/>
    <col min="3" max="3" width="17" bestFit="1" customWidth="1"/>
    <col min="4" max="4" width="15" bestFit="1" customWidth="1"/>
    <col min="5" max="5" width="11.140625" customWidth="1"/>
    <col min="6" max="6" width="11.7109375" customWidth="1"/>
    <col min="7" max="7" width="10.28515625" customWidth="1"/>
    <col min="8" max="8" width="22.28515625" customWidth="1"/>
  </cols>
  <sheetData>
    <row r="2" spans="2:10" ht="15.75" x14ac:dyDescent="0.25">
      <c r="B2" s="142" t="s">
        <v>63</v>
      </c>
      <c r="C2" s="142"/>
      <c r="D2" s="142"/>
      <c r="E2" s="142"/>
      <c r="F2" s="142"/>
      <c r="G2" s="142"/>
      <c r="H2" s="142"/>
      <c r="J2" s="6"/>
    </row>
    <row r="4" spans="2:10" s="7" customFormat="1" x14ac:dyDescent="0.2">
      <c r="B4" s="5" t="s">
        <v>64</v>
      </c>
      <c r="C4" s="5" t="s">
        <v>65</v>
      </c>
      <c r="D4" s="5" t="s">
        <v>66</v>
      </c>
      <c r="E4" s="5">
        <v>2023</v>
      </c>
      <c r="F4" s="5">
        <v>2024</v>
      </c>
      <c r="G4" s="5">
        <v>2025</v>
      </c>
      <c r="H4" s="5" t="s">
        <v>67</v>
      </c>
    </row>
    <row r="5" spans="2:10" x14ac:dyDescent="0.2">
      <c r="B5" s="8"/>
      <c r="C5" s="8"/>
      <c r="D5" s="8"/>
      <c r="E5" s="8"/>
      <c r="F5" s="8"/>
      <c r="G5" s="8"/>
      <c r="H5" s="8"/>
    </row>
    <row r="6" spans="2:10" x14ac:dyDescent="0.2">
      <c r="B6" s="8"/>
      <c r="C6" s="8"/>
      <c r="D6" s="8"/>
      <c r="E6" s="8"/>
      <c r="F6" s="8"/>
      <c r="G6" s="8"/>
      <c r="H6" s="8"/>
    </row>
    <row r="7" spans="2:10" x14ac:dyDescent="0.2">
      <c r="B7" s="8"/>
      <c r="C7" s="8"/>
      <c r="D7" s="8"/>
      <c r="E7" s="8"/>
      <c r="F7" s="8"/>
      <c r="G7" s="8"/>
      <c r="H7" s="8"/>
    </row>
    <row r="8" spans="2:10" ht="11.25" customHeight="1" x14ac:dyDescent="0.2">
      <c r="B8" s="8"/>
      <c r="C8" s="8"/>
      <c r="D8" s="8"/>
      <c r="E8" s="8"/>
      <c r="F8" s="8"/>
      <c r="G8" s="8"/>
      <c r="H8" s="8"/>
    </row>
    <row r="9" spans="2:10" x14ac:dyDescent="0.2">
      <c r="B9" s="8"/>
      <c r="C9" s="8"/>
      <c r="D9" s="8"/>
      <c r="E9" s="8"/>
      <c r="F9" s="8"/>
      <c r="G9" s="8"/>
      <c r="H9" s="8"/>
    </row>
    <row r="10" spans="2:10" x14ac:dyDescent="0.2">
      <c r="B10" s="8"/>
      <c r="C10" s="8"/>
      <c r="D10" s="8"/>
      <c r="E10" s="8"/>
      <c r="F10" s="8"/>
      <c r="G10" s="8"/>
      <c r="H10" s="8"/>
    </row>
    <row r="11" spans="2:10" x14ac:dyDescent="0.2">
      <c r="B11" s="8"/>
      <c r="C11" s="8"/>
      <c r="D11" s="8"/>
      <c r="E11" s="8"/>
      <c r="F11" s="8"/>
      <c r="G11" s="8"/>
      <c r="H11" s="8"/>
    </row>
    <row r="12" spans="2:10" x14ac:dyDescent="0.2">
      <c r="B12" s="8"/>
      <c r="C12" s="8"/>
      <c r="D12" s="8"/>
      <c r="E12" s="8"/>
      <c r="F12" s="8"/>
      <c r="G12" s="8"/>
      <c r="H12" s="8"/>
    </row>
    <row r="13" spans="2:10" ht="15" customHeight="1" x14ac:dyDescent="0.2">
      <c r="B13" s="8"/>
      <c r="C13" s="8"/>
      <c r="D13" s="8"/>
      <c r="E13" s="8"/>
      <c r="F13" s="8"/>
      <c r="G13" s="8"/>
      <c r="H13" s="8"/>
    </row>
    <row r="14" spans="2:10" ht="15" customHeight="1" x14ac:dyDescent="0.2">
      <c r="B14" s="8"/>
      <c r="C14" s="8"/>
      <c r="D14" s="8"/>
      <c r="E14" s="8"/>
      <c r="F14" s="8"/>
      <c r="G14" s="8"/>
      <c r="H14" s="8"/>
    </row>
    <row r="15" spans="2:10" ht="15" customHeight="1" x14ac:dyDescent="0.2">
      <c r="B15" s="8"/>
      <c r="C15" s="8"/>
      <c r="D15" s="8"/>
      <c r="E15" s="8"/>
      <c r="F15" s="8"/>
      <c r="G15" s="8"/>
      <c r="H15" s="8"/>
    </row>
    <row r="16" spans="2:10" ht="15" customHeight="1" x14ac:dyDescent="0.2">
      <c r="B16" s="8"/>
      <c r="C16" s="8"/>
      <c r="D16" s="8"/>
      <c r="E16" s="8"/>
      <c r="F16" s="8"/>
      <c r="G16" s="8"/>
      <c r="H16" s="8"/>
    </row>
    <row r="17" spans="2:8" ht="15" customHeight="1" x14ac:dyDescent="0.2">
      <c r="B17" s="8"/>
      <c r="C17" s="8"/>
      <c r="D17" s="8"/>
      <c r="E17" s="8"/>
      <c r="F17" s="8"/>
      <c r="G17" s="8"/>
      <c r="H17" s="8"/>
    </row>
    <row r="18" spans="2:8" ht="15" customHeight="1" x14ac:dyDescent="0.2">
      <c r="B18" s="8"/>
      <c r="C18" s="8"/>
      <c r="D18" s="8"/>
      <c r="E18" s="8"/>
      <c r="F18" s="8"/>
      <c r="G18" s="8"/>
      <c r="H18" s="8"/>
    </row>
    <row r="19" spans="2:8" ht="15" customHeight="1" x14ac:dyDescent="0.2"/>
    <row r="20" spans="2:8" ht="15" customHeight="1" x14ac:dyDescent="0.2"/>
    <row r="21" spans="2:8" ht="15" customHeight="1" x14ac:dyDescent="0.2"/>
    <row r="22" spans="2:8" ht="15" customHeight="1" x14ac:dyDescent="0.2">
      <c r="B22" s="70" t="s">
        <v>150</v>
      </c>
    </row>
    <row r="23" spans="2:8" x14ac:dyDescent="0.2">
      <c r="B23" s="73" t="s">
        <v>149</v>
      </c>
    </row>
  </sheetData>
  <customSheetViews>
    <customSheetView guid="{7F8BBFE9-B5A3-4FAC-8EAE-B47EF04A21C2}">
      <selection activeCell="D23" sqref="D23"/>
      <pageMargins left="0.511811024" right="0.511811024" top="0.78740157499999996" bottom="0.78740157499999996" header="0.31496062000000002" footer="0.31496062000000002"/>
      <pageSetup paperSize="9" orientation="portrait" verticalDpi="0" r:id="rId1"/>
    </customSheetView>
  </customSheetViews>
  <mergeCells count="1">
    <mergeCell ref="B2:H2"/>
  </mergeCells>
  <hyperlinks>
    <hyperlink ref="B23" location="'Estimativa de Receita'!A1" display="https://www.tesourotransparente.gov.br/publicacoes/ementario-da-classificacao-por-natureza-de-receita-tabela-de-codigos/2022/26-2"/>
  </hyperlinks>
  <pageMargins left="0.511811024" right="0.511811024" top="0.78740157499999996" bottom="0.78740157499999996" header="0.31496062000000002" footer="0.31496062000000002"/>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topLeftCell="A4" workbookViewId="0">
      <selection activeCell="L25" sqref="L25"/>
    </sheetView>
  </sheetViews>
  <sheetFormatPr defaultRowHeight="12.75" x14ac:dyDescent="0.2"/>
  <cols>
    <col min="1" max="1" width="33.140625" customWidth="1"/>
    <col min="7" max="7" width="47" customWidth="1"/>
  </cols>
  <sheetData>
    <row r="1" spans="1:7" ht="15.75" x14ac:dyDescent="0.25">
      <c r="A1" s="98" t="s">
        <v>171</v>
      </c>
      <c r="B1" s="98"/>
      <c r="C1" s="98"/>
      <c r="D1" s="98"/>
      <c r="E1" s="98"/>
      <c r="F1" s="98"/>
      <c r="G1" s="98"/>
    </row>
    <row r="2" spans="1:7" ht="15.75" x14ac:dyDescent="0.25">
      <c r="A2" s="149"/>
      <c r="B2" s="150"/>
      <c r="C2" s="150"/>
      <c r="D2" s="150"/>
      <c r="E2" s="150"/>
      <c r="F2" s="150"/>
      <c r="G2" s="151"/>
    </row>
    <row r="3" spans="1:7" ht="15.75" x14ac:dyDescent="0.25">
      <c r="A3" s="149" t="s">
        <v>11</v>
      </c>
      <c r="B3" s="150"/>
      <c r="C3" s="150"/>
      <c r="D3" s="150"/>
      <c r="E3" s="150"/>
      <c r="F3" s="150"/>
      <c r="G3" s="151"/>
    </row>
    <row r="4" spans="1:7" ht="15.75" x14ac:dyDescent="0.25">
      <c r="A4" s="149" t="s">
        <v>1</v>
      </c>
      <c r="B4" s="150"/>
      <c r="C4" s="150"/>
      <c r="D4" s="150"/>
      <c r="E4" s="150"/>
      <c r="F4" s="150"/>
      <c r="G4" s="151"/>
    </row>
    <row r="5" spans="1:7" ht="15.75" x14ac:dyDescent="0.25">
      <c r="A5" s="149" t="s">
        <v>2</v>
      </c>
      <c r="B5" s="150"/>
      <c r="C5" s="150"/>
      <c r="D5" s="150"/>
      <c r="E5" s="150"/>
      <c r="F5" s="150"/>
      <c r="G5" s="151"/>
    </row>
    <row r="6" spans="1:7" ht="15.75" x14ac:dyDescent="0.25">
      <c r="A6" s="157" t="s">
        <v>172</v>
      </c>
      <c r="B6" s="158"/>
      <c r="C6" s="158"/>
      <c r="D6" s="158"/>
      <c r="E6" s="158"/>
      <c r="F6" s="158"/>
      <c r="G6" s="159"/>
    </row>
    <row r="7" spans="1:7" ht="15.75" x14ac:dyDescent="0.25">
      <c r="A7" s="149">
        <v>2023</v>
      </c>
      <c r="B7" s="150"/>
      <c r="C7" s="150"/>
      <c r="D7" s="150"/>
      <c r="E7" s="150"/>
      <c r="F7" s="150"/>
      <c r="G7" s="151"/>
    </row>
    <row r="8" spans="1:7" ht="15.75" x14ac:dyDescent="0.25">
      <c r="A8" s="149"/>
      <c r="B8" s="150"/>
      <c r="C8" s="150"/>
      <c r="D8" s="150"/>
      <c r="E8" s="150"/>
      <c r="F8" s="150"/>
      <c r="G8" s="151"/>
    </row>
    <row r="9" spans="1:7" ht="15.75" x14ac:dyDescent="0.25">
      <c r="A9" s="152" t="s">
        <v>173</v>
      </c>
      <c r="B9" s="153"/>
      <c r="C9" s="94"/>
      <c r="D9" s="94"/>
      <c r="E9" s="94"/>
      <c r="F9" s="94"/>
      <c r="G9" s="96">
        <v>1</v>
      </c>
    </row>
    <row r="10" spans="1:7" x14ac:dyDescent="0.2">
      <c r="A10" s="154" t="s">
        <v>174</v>
      </c>
      <c r="B10" s="155">
        <v>2021</v>
      </c>
      <c r="C10" s="155" t="s">
        <v>175</v>
      </c>
      <c r="D10" s="155">
        <v>2020</v>
      </c>
      <c r="E10" s="155" t="s">
        <v>175</v>
      </c>
      <c r="F10" s="155">
        <v>2019</v>
      </c>
      <c r="G10" s="155" t="s">
        <v>175</v>
      </c>
    </row>
    <row r="11" spans="1:7" x14ac:dyDescent="0.2">
      <c r="A11" s="148"/>
      <c r="B11" s="156"/>
      <c r="C11" s="156"/>
      <c r="D11" s="156"/>
      <c r="E11" s="156"/>
      <c r="F11" s="156"/>
      <c r="G11" s="156"/>
    </row>
    <row r="12" spans="1:7" ht="15.75" x14ac:dyDescent="0.25">
      <c r="A12" s="92" t="s">
        <v>176</v>
      </c>
      <c r="B12" s="99"/>
      <c r="C12" s="100"/>
      <c r="D12" s="99"/>
      <c r="E12" s="100"/>
      <c r="F12" s="99"/>
      <c r="G12" s="101"/>
    </row>
    <row r="13" spans="1:7" ht="15.75" x14ac:dyDescent="0.25">
      <c r="A13" s="92" t="s">
        <v>177</v>
      </c>
      <c r="B13" s="99"/>
      <c r="C13" s="100"/>
      <c r="D13" s="99"/>
      <c r="E13" s="100"/>
      <c r="F13" s="99"/>
      <c r="G13" s="101"/>
    </row>
    <row r="14" spans="1:7" ht="24.75" customHeight="1" x14ac:dyDescent="0.25">
      <c r="A14" s="93" t="s">
        <v>178</v>
      </c>
      <c r="B14" s="102"/>
      <c r="C14" s="103"/>
      <c r="D14" s="102"/>
      <c r="E14" s="103"/>
      <c r="F14" s="102"/>
      <c r="G14" s="104"/>
    </row>
    <row r="15" spans="1:7" ht="15.75" x14ac:dyDescent="0.25">
      <c r="A15" s="105" t="s">
        <v>0</v>
      </c>
      <c r="B15" s="106">
        <v>0</v>
      </c>
      <c r="C15" s="107">
        <v>0</v>
      </c>
      <c r="D15" s="106">
        <v>0</v>
      </c>
      <c r="E15" s="107">
        <v>0</v>
      </c>
      <c r="F15" s="106">
        <v>0</v>
      </c>
      <c r="G15" s="108">
        <v>0</v>
      </c>
    </row>
    <row r="16" spans="1:7" ht="15.75" x14ac:dyDescent="0.25">
      <c r="A16" s="143"/>
      <c r="B16" s="143"/>
      <c r="C16" s="143"/>
      <c r="D16" s="143"/>
      <c r="E16" s="143"/>
      <c r="F16" s="143"/>
      <c r="G16" s="143"/>
    </row>
    <row r="17" spans="1:7" x14ac:dyDescent="0.2">
      <c r="A17" s="144" t="s">
        <v>179</v>
      </c>
      <c r="B17" s="145"/>
      <c r="C17" s="145"/>
      <c r="D17" s="145"/>
      <c r="E17" s="145"/>
      <c r="F17" s="145"/>
      <c r="G17" s="146"/>
    </row>
    <row r="18" spans="1:7" x14ac:dyDescent="0.2">
      <c r="A18" s="147"/>
      <c r="B18" s="147"/>
      <c r="C18" s="147"/>
      <c r="D18" s="147"/>
      <c r="E18" s="147"/>
      <c r="F18" s="147"/>
      <c r="G18" s="148"/>
    </row>
    <row r="19" spans="1:7" ht="15.75" x14ac:dyDescent="0.2">
      <c r="A19" s="109" t="s">
        <v>174</v>
      </c>
      <c r="B19" s="109">
        <v>2021</v>
      </c>
      <c r="C19" s="109" t="s">
        <v>175</v>
      </c>
      <c r="D19" s="109">
        <v>2020</v>
      </c>
      <c r="E19" s="109" t="s">
        <v>175</v>
      </c>
      <c r="F19" s="109">
        <v>2019</v>
      </c>
      <c r="G19" s="109" t="s">
        <v>175</v>
      </c>
    </row>
    <row r="20" spans="1:7" ht="15.75" x14ac:dyDescent="0.25">
      <c r="A20" s="92" t="s">
        <v>180</v>
      </c>
      <c r="B20" s="99"/>
      <c r="C20" s="100"/>
      <c r="D20" s="99"/>
      <c r="E20" s="100"/>
      <c r="F20" s="99"/>
      <c r="G20" s="100"/>
    </row>
    <row r="21" spans="1:7" ht="15.75" x14ac:dyDescent="0.25">
      <c r="A21" s="92" t="s">
        <v>177</v>
      </c>
      <c r="B21" s="99"/>
      <c r="C21" s="100"/>
      <c r="D21" s="99"/>
      <c r="E21" s="100"/>
      <c r="F21" s="99"/>
      <c r="G21" s="100"/>
    </row>
    <row r="22" spans="1:7" ht="13.5" customHeight="1" x14ac:dyDescent="0.25">
      <c r="A22" s="93" t="s">
        <v>181</v>
      </c>
      <c r="B22" s="102"/>
      <c r="C22" s="103"/>
      <c r="D22" s="102"/>
      <c r="E22" s="103"/>
      <c r="F22" s="102"/>
      <c r="G22" s="103"/>
    </row>
    <row r="23" spans="1:7" ht="15.75" x14ac:dyDescent="0.25">
      <c r="A23" s="105" t="s">
        <v>0</v>
      </c>
      <c r="B23" s="106">
        <v>0</v>
      </c>
      <c r="C23" s="107">
        <v>0</v>
      </c>
      <c r="D23" s="106">
        <v>0</v>
      </c>
      <c r="E23" s="107">
        <v>0</v>
      </c>
      <c r="F23" s="106">
        <v>0</v>
      </c>
      <c r="G23" s="107">
        <v>0</v>
      </c>
    </row>
    <row r="24" spans="1:7" ht="15.75" x14ac:dyDescent="0.25">
      <c r="A24" s="95" t="s">
        <v>57</v>
      </c>
      <c r="B24" s="97"/>
      <c r="C24" s="97"/>
      <c r="D24" s="97"/>
      <c r="E24" s="97"/>
      <c r="F24" s="97"/>
      <c r="G24" s="97"/>
    </row>
  </sheetData>
  <mergeCells count="17">
    <mergeCell ref="A7:G7"/>
    <mergeCell ref="A2:G2"/>
    <mergeCell ref="A3:G3"/>
    <mergeCell ref="A4:G4"/>
    <mergeCell ref="A5:G5"/>
    <mergeCell ref="A6:G6"/>
    <mergeCell ref="A16:G16"/>
    <mergeCell ref="A17:G18"/>
    <mergeCell ref="A8:G8"/>
    <mergeCell ref="A9:B9"/>
    <mergeCell ref="A10:A11"/>
    <mergeCell ref="B10:B11"/>
    <mergeCell ref="C10:C11"/>
    <mergeCell ref="D10:D11"/>
    <mergeCell ref="E10:E11"/>
    <mergeCell ref="F10:F11"/>
    <mergeCell ref="G10:G11"/>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F36"/>
  <sheetViews>
    <sheetView showGridLines="0" view="pageBreakPreview" topLeftCell="A10" zoomScaleNormal="100" zoomScaleSheetLayoutView="100" workbookViewId="0">
      <selection activeCell="D25" sqref="D25"/>
    </sheetView>
  </sheetViews>
  <sheetFormatPr defaultColWidth="9.140625" defaultRowHeight="11.25" customHeight="1" x14ac:dyDescent="0.2"/>
  <cols>
    <col min="1" max="1" width="5.85546875" style="9" bestFit="1" customWidth="1"/>
    <col min="2" max="2" width="46.7109375" style="9" customWidth="1"/>
    <col min="3" max="3" width="44.7109375" style="9" customWidth="1"/>
    <col min="4" max="4" width="37.7109375" style="9" customWidth="1"/>
    <col min="5" max="5" width="39.7109375" style="9" customWidth="1"/>
    <col min="6" max="16384" width="9.140625" style="9"/>
  </cols>
  <sheetData>
    <row r="1" spans="1:3" ht="15.75" x14ac:dyDescent="0.2">
      <c r="A1" s="183" t="s">
        <v>11</v>
      </c>
      <c r="B1" s="184"/>
      <c r="C1" s="185"/>
    </row>
    <row r="2" spans="1:3" ht="15" x14ac:dyDescent="0.2">
      <c r="A2" s="180" t="s">
        <v>1</v>
      </c>
      <c r="B2" s="181"/>
      <c r="C2" s="182"/>
    </row>
    <row r="3" spans="1:3" ht="15" x14ac:dyDescent="0.2">
      <c r="A3" s="180" t="s">
        <v>2</v>
      </c>
      <c r="B3" s="181"/>
      <c r="C3" s="182"/>
    </row>
    <row r="4" spans="1:3" ht="15" x14ac:dyDescent="0.2">
      <c r="A4" s="186" t="s">
        <v>10</v>
      </c>
      <c r="B4" s="187"/>
      <c r="C4" s="188"/>
    </row>
    <row r="5" spans="1:3" ht="15" x14ac:dyDescent="0.2">
      <c r="A5" s="180" t="s">
        <v>95</v>
      </c>
      <c r="B5" s="181"/>
      <c r="C5" s="182"/>
    </row>
    <row r="6" spans="1:3" ht="11.25" customHeight="1" x14ac:dyDescent="0.2">
      <c r="A6" s="180"/>
      <c r="B6" s="181"/>
      <c r="C6" s="182"/>
    </row>
    <row r="7" spans="1:3" ht="15" x14ac:dyDescent="0.2">
      <c r="A7" s="193" t="s">
        <v>132</v>
      </c>
      <c r="B7" s="194"/>
      <c r="C7" s="35">
        <v>1</v>
      </c>
    </row>
    <row r="8" spans="1:3" ht="15.75" customHeight="1" x14ac:dyDescent="0.2">
      <c r="A8" s="189" t="s">
        <v>33</v>
      </c>
      <c r="B8" s="190"/>
      <c r="C8" s="178" t="s">
        <v>68</v>
      </c>
    </row>
    <row r="9" spans="1:3" s="4" customFormat="1" ht="15.75" customHeight="1" x14ac:dyDescent="0.2">
      <c r="A9" s="191"/>
      <c r="B9" s="192"/>
      <c r="C9" s="179"/>
    </row>
    <row r="10" spans="1:3" ht="15" x14ac:dyDescent="0.2">
      <c r="A10" s="164" t="s">
        <v>34</v>
      </c>
      <c r="B10" s="165"/>
      <c r="C10" s="36"/>
    </row>
    <row r="11" spans="1:3" ht="15" x14ac:dyDescent="0.2">
      <c r="A11" s="162" t="s">
        <v>35</v>
      </c>
      <c r="B11" s="163"/>
      <c r="C11" s="36"/>
    </row>
    <row r="12" spans="1:3" ht="15" x14ac:dyDescent="0.2">
      <c r="A12" s="176" t="s">
        <v>36</v>
      </c>
      <c r="B12" s="177"/>
      <c r="C12" s="37"/>
    </row>
    <row r="13" spans="1:3" ht="15" x14ac:dyDescent="0.2">
      <c r="A13" s="168" t="s">
        <v>37</v>
      </c>
      <c r="B13" s="169"/>
      <c r="C13" s="37">
        <f>C10-C11-C12</f>
        <v>0</v>
      </c>
    </row>
    <row r="14" spans="1:3" ht="15" x14ac:dyDescent="0.2">
      <c r="A14" s="168" t="s">
        <v>38</v>
      </c>
      <c r="B14" s="169"/>
      <c r="C14" s="37"/>
    </row>
    <row r="15" spans="1:3" ht="15" x14ac:dyDescent="0.2">
      <c r="A15" s="166" t="s">
        <v>39</v>
      </c>
      <c r="B15" s="167"/>
      <c r="C15" s="38">
        <f>C13+C14</f>
        <v>0</v>
      </c>
    </row>
    <row r="16" spans="1:3" ht="15" x14ac:dyDescent="0.2">
      <c r="A16" s="171" t="s">
        <v>40</v>
      </c>
      <c r="B16" s="165"/>
      <c r="C16" s="36">
        <f>C17+C18</f>
        <v>0</v>
      </c>
    </row>
    <row r="17" spans="1:6" ht="15" x14ac:dyDescent="0.2">
      <c r="A17" s="170" t="s">
        <v>41</v>
      </c>
      <c r="B17" s="163"/>
      <c r="C17" s="36"/>
    </row>
    <row r="18" spans="1:6" ht="15" x14ac:dyDescent="0.2">
      <c r="A18" s="168" t="s">
        <v>42</v>
      </c>
      <c r="B18" s="169"/>
      <c r="C18" s="39"/>
    </row>
    <row r="19" spans="1:6" ht="15" x14ac:dyDescent="0.2">
      <c r="A19" s="166" t="s">
        <v>43</v>
      </c>
      <c r="B19" s="167"/>
      <c r="C19" s="38">
        <f>C15-C16</f>
        <v>0</v>
      </c>
    </row>
    <row r="20" spans="1:6" ht="15.75" customHeight="1" x14ac:dyDescent="0.2">
      <c r="A20" s="174" t="s">
        <v>57</v>
      </c>
      <c r="B20" s="174"/>
      <c r="C20" s="174"/>
    </row>
    <row r="23" spans="1:6" ht="36" customHeight="1" x14ac:dyDescent="0.25">
      <c r="A23" s="16" t="s">
        <v>69</v>
      </c>
      <c r="B23" s="20" t="s">
        <v>70</v>
      </c>
      <c r="C23" s="21" t="s">
        <v>71</v>
      </c>
      <c r="D23" s="19" t="s">
        <v>72</v>
      </c>
      <c r="E23" s="18" t="s">
        <v>73</v>
      </c>
      <c r="F23" s="17"/>
    </row>
    <row r="24" spans="1:6" ht="24.75" customHeight="1" x14ac:dyDescent="0.2">
      <c r="A24" s="160" t="s">
        <v>96</v>
      </c>
      <c r="B24" s="160"/>
      <c r="C24" s="160"/>
      <c r="D24" s="160"/>
      <c r="E24" s="160"/>
    </row>
    <row r="25" spans="1:6" ht="190.5" customHeight="1" x14ac:dyDescent="0.2">
      <c r="A25" s="74" t="s">
        <v>74</v>
      </c>
      <c r="B25" s="78" t="s">
        <v>98</v>
      </c>
      <c r="C25" s="76" t="s">
        <v>158</v>
      </c>
      <c r="D25" s="76" t="s">
        <v>99</v>
      </c>
      <c r="E25" s="79" t="s">
        <v>94</v>
      </c>
    </row>
    <row r="26" spans="1:6" ht="60" x14ac:dyDescent="0.2">
      <c r="A26" s="172" t="s">
        <v>77</v>
      </c>
      <c r="B26" s="175" t="s">
        <v>100</v>
      </c>
      <c r="C26" s="161" t="s">
        <v>101</v>
      </c>
      <c r="D26" s="161" t="s">
        <v>94</v>
      </c>
      <c r="E26" s="80" t="s">
        <v>148</v>
      </c>
    </row>
    <row r="27" spans="1:6" ht="75" x14ac:dyDescent="0.2">
      <c r="A27" s="173"/>
      <c r="B27" s="175"/>
      <c r="C27" s="161"/>
      <c r="D27" s="161"/>
      <c r="E27" s="81" t="s">
        <v>159</v>
      </c>
    </row>
    <row r="28" spans="1:6" ht="75" x14ac:dyDescent="0.2">
      <c r="A28" s="173"/>
      <c r="B28" s="175"/>
      <c r="C28" s="161"/>
      <c r="D28" s="161"/>
      <c r="E28" s="81" t="s">
        <v>160</v>
      </c>
    </row>
    <row r="29" spans="1:6" ht="90" x14ac:dyDescent="0.2">
      <c r="A29" s="173"/>
      <c r="B29" s="175"/>
      <c r="C29" s="161"/>
      <c r="D29" s="161"/>
      <c r="E29" s="79" t="s">
        <v>102</v>
      </c>
    </row>
    <row r="30" spans="1:6" ht="60" x14ac:dyDescent="0.2">
      <c r="A30" s="173"/>
      <c r="B30" s="175"/>
      <c r="C30" s="161"/>
      <c r="D30" s="161"/>
      <c r="E30" s="79" t="s">
        <v>103</v>
      </c>
    </row>
    <row r="31" spans="1:6" ht="60" x14ac:dyDescent="0.2">
      <c r="A31" s="173"/>
      <c r="B31" s="175"/>
      <c r="C31" s="161"/>
      <c r="D31" s="161"/>
      <c r="E31" s="79" t="s">
        <v>104</v>
      </c>
    </row>
    <row r="32" spans="1:6" ht="75" x14ac:dyDescent="0.2">
      <c r="A32" s="173"/>
      <c r="B32" s="175"/>
      <c r="C32" s="161"/>
      <c r="D32" s="161"/>
      <c r="E32" s="79" t="s">
        <v>105</v>
      </c>
    </row>
    <row r="33" spans="1:5" ht="75" x14ac:dyDescent="0.2">
      <c r="A33" s="173"/>
      <c r="B33" s="175"/>
      <c r="C33" s="161"/>
      <c r="D33" s="161"/>
      <c r="E33" s="79" t="s">
        <v>106</v>
      </c>
    </row>
    <row r="34" spans="1:5" ht="90" x14ac:dyDescent="0.2">
      <c r="A34" s="173"/>
      <c r="B34" s="175"/>
      <c r="C34" s="161"/>
      <c r="D34" s="161"/>
      <c r="E34" s="79" t="s">
        <v>107</v>
      </c>
    </row>
    <row r="35" spans="1:5" ht="75" x14ac:dyDescent="0.2">
      <c r="A35" s="173"/>
      <c r="B35" s="175"/>
      <c r="C35" s="161"/>
      <c r="D35" s="161"/>
      <c r="E35" s="79" t="s">
        <v>108</v>
      </c>
    </row>
    <row r="36" spans="1:5" ht="105.75" customHeight="1" x14ac:dyDescent="0.2"/>
  </sheetData>
  <customSheetViews>
    <customSheetView guid="{7F8BBFE9-B5A3-4FAC-8EAE-B47EF04A21C2}" showGridLines="0" fitToPage="1">
      <selection activeCell="A18" sqref="A18"/>
      <pageMargins left="0.78740157480314965" right="0.78740157480314965" top="0.98425196850393704" bottom="0.98425196850393704" header="0.51181102362204722" footer="0.51181102362204722"/>
      <pageSetup paperSize="9" scale="94" orientation="landscape" horizontalDpi="4294967295" verticalDpi="4294967295" r:id="rId1"/>
      <headerFooter alignWithMargins="0"/>
    </customSheetView>
  </customSheetViews>
  <mergeCells count="25">
    <mergeCell ref="C8:C9"/>
    <mergeCell ref="A6:C6"/>
    <mergeCell ref="A1:C1"/>
    <mergeCell ref="A2:C2"/>
    <mergeCell ref="A3:C3"/>
    <mergeCell ref="A4:C4"/>
    <mergeCell ref="A5:C5"/>
    <mergeCell ref="A8:B9"/>
    <mergeCell ref="A7:B7"/>
    <mergeCell ref="A24:E24"/>
    <mergeCell ref="D26:D35"/>
    <mergeCell ref="A11:B11"/>
    <mergeCell ref="A10:B10"/>
    <mergeCell ref="A19:B19"/>
    <mergeCell ref="A18:B18"/>
    <mergeCell ref="A17:B17"/>
    <mergeCell ref="A16:B16"/>
    <mergeCell ref="A15:B15"/>
    <mergeCell ref="A26:A35"/>
    <mergeCell ref="C26:C35"/>
    <mergeCell ref="A20:C20"/>
    <mergeCell ref="B26:B35"/>
    <mergeCell ref="A14:B14"/>
    <mergeCell ref="A13:B13"/>
    <mergeCell ref="A12:B12"/>
  </mergeCells>
  <phoneticPr fontId="9" type="noConversion"/>
  <pageMargins left="0.78740157480314965" right="0.78740157480314965" top="0.98425196850393704" bottom="0.98425196850393704" header="0.51181102362204722" footer="0.51181102362204722"/>
  <pageSetup paperSize="9" scale="68" fitToHeight="2" orientation="landscape" horizontalDpi="4294967295" verticalDpi="4294967295"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view="pageBreakPreview" zoomScaleNormal="100" zoomScaleSheetLayoutView="100" workbookViewId="0">
      <selection activeCell="A6" sqref="A6:F6"/>
    </sheetView>
  </sheetViews>
  <sheetFormatPr defaultColWidth="9.140625" defaultRowHeight="11.25" customHeight="1" x14ac:dyDescent="0.2"/>
  <cols>
    <col min="1" max="1" width="5.85546875" style="3" bestFit="1" customWidth="1"/>
    <col min="2" max="2" width="19.85546875" style="3" bestFit="1" customWidth="1"/>
    <col min="3" max="3" width="38.85546875" style="3" customWidth="1"/>
    <col min="4" max="4" width="27" style="3" customWidth="1"/>
    <col min="5" max="5" width="45.7109375" style="26" customWidth="1"/>
    <col min="6" max="6" width="41.140625" style="26" customWidth="1"/>
    <col min="7" max="16384" width="9.140625" style="3"/>
  </cols>
  <sheetData>
    <row r="1" spans="1:6" ht="15.75" x14ac:dyDescent="0.25">
      <c r="A1" s="210" t="s">
        <v>11</v>
      </c>
      <c r="B1" s="211"/>
      <c r="C1" s="211"/>
      <c r="D1" s="211"/>
      <c r="E1" s="211"/>
      <c r="F1" s="212"/>
    </row>
    <row r="2" spans="1:6" ht="15.75" x14ac:dyDescent="0.25">
      <c r="A2" s="210" t="s">
        <v>1</v>
      </c>
      <c r="B2" s="211"/>
      <c r="C2" s="211"/>
      <c r="D2" s="211"/>
      <c r="E2" s="211"/>
      <c r="F2" s="212"/>
    </row>
    <row r="3" spans="1:6" ht="15.75" x14ac:dyDescent="0.25">
      <c r="A3" s="210" t="s">
        <v>2</v>
      </c>
      <c r="B3" s="211"/>
      <c r="C3" s="211"/>
      <c r="D3" s="211"/>
      <c r="E3" s="211"/>
      <c r="F3" s="212"/>
    </row>
    <row r="4" spans="1:6" ht="15" x14ac:dyDescent="0.2">
      <c r="A4" s="213" t="s">
        <v>4</v>
      </c>
      <c r="B4" s="214"/>
      <c r="C4" s="214"/>
      <c r="D4" s="214"/>
      <c r="E4" s="214"/>
      <c r="F4" s="215"/>
    </row>
    <row r="5" spans="1:6" ht="15.75" x14ac:dyDescent="0.25">
      <c r="A5" s="210" t="s">
        <v>95</v>
      </c>
      <c r="B5" s="211"/>
      <c r="C5" s="211"/>
      <c r="D5" s="211"/>
      <c r="E5" s="211"/>
      <c r="F5" s="212"/>
    </row>
    <row r="6" spans="1:6" ht="15.75" x14ac:dyDescent="0.25">
      <c r="A6" s="210"/>
      <c r="B6" s="211"/>
      <c r="C6" s="211"/>
      <c r="D6" s="211"/>
      <c r="E6" s="211"/>
      <c r="F6" s="212"/>
    </row>
    <row r="7" spans="1:6" ht="15" x14ac:dyDescent="0.2">
      <c r="A7" s="207" t="s">
        <v>59</v>
      </c>
      <c r="B7" s="208"/>
      <c r="C7" s="208"/>
      <c r="D7" s="208"/>
      <c r="E7" s="209"/>
      <c r="F7" s="40">
        <v>1</v>
      </c>
    </row>
    <row r="8" spans="1:6" ht="18.75" customHeight="1" x14ac:dyDescent="0.2">
      <c r="A8" s="216" t="s">
        <v>14</v>
      </c>
      <c r="B8" s="216"/>
      <c r="C8" s="217"/>
      <c r="D8" s="41">
        <v>2021</v>
      </c>
      <c r="E8" s="41">
        <v>2020</v>
      </c>
      <c r="F8" s="41">
        <v>2019</v>
      </c>
    </row>
    <row r="9" spans="1:6" ht="18.75" customHeight="1" x14ac:dyDescent="0.2">
      <c r="A9" s="218"/>
      <c r="B9" s="218"/>
      <c r="C9" s="219"/>
      <c r="D9" s="42" t="s">
        <v>123</v>
      </c>
      <c r="E9" s="42" t="s">
        <v>124</v>
      </c>
      <c r="F9" s="42" t="s">
        <v>125</v>
      </c>
    </row>
    <row r="10" spans="1:6" ht="15" customHeight="1" x14ac:dyDescent="0.2">
      <c r="A10" s="164" t="s">
        <v>19</v>
      </c>
      <c r="B10" s="164"/>
      <c r="C10" s="165"/>
      <c r="D10" s="43">
        <f>D11+D12+D13+D14</f>
        <v>0</v>
      </c>
      <c r="E10" s="44">
        <f t="shared" ref="E10:F10" si="0">E11+E12+E13+E14</f>
        <v>0</v>
      </c>
      <c r="F10" s="44">
        <f t="shared" si="0"/>
        <v>0</v>
      </c>
    </row>
    <row r="11" spans="1:6" ht="15" x14ac:dyDescent="0.2">
      <c r="A11" s="162" t="s">
        <v>20</v>
      </c>
      <c r="B11" s="162"/>
      <c r="C11" s="163"/>
      <c r="D11" s="45"/>
      <c r="E11" s="46"/>
      <c r="F11" s="46"/>
    </row>
    <row r="12" spans="1:6" ht="15" x14ac:dyDescent="0.2">
      <c r="A12" s="162" t="s">
        <v>21</v>
      </c>
      <c r="B12" s="162"/>
      <c r="C12" s="163"/>
      <c r="D12" s="47"/>
      <c r="E12" s="46"/>
      <c r="F12" s="46"/>
    </row>
    <row r="13" spans="1:6" ht="15" x14ac:dyDescent="0.2">
      <c r="A13" s="162" t="s">
        <v>61</v>
      </c>
      <c r="B13" s="162"/>
      <c r="C13" s="163"/>
      <c r="D13" s="47"/>
      <c r="E13" s="46"/>
      <c r="F13" s="46"/>
    </row>
    <row r="14" spans="1:6" ht="15" x14ac:dyDescent="0.2">
      <c r="A14" s="176" t="s">
        <v>62</v>
      </c>
      <c r="B14" s="176"/>
      <c r="C14" s="177"/>
      <c r="D14" s="48"/>
      <c r="E14" s="49"/>
      <c r="F14" s="49"/>
    </row>
    <row r="15" spans="1:6" ht="15" x14ac:dyDescent="0.2">
      <c r="A15" s="204"/>
      <c r="B15" s="204"/>
      <c r="C15" s="204"/>
      <c r="D15" s="204"/>
      <c r="E15" s="204"/>
      <c r="F15" s="204"/>
    </row>
    <row r="16" spans="1:6" ht="18.75" customHeight="1" x14ac:dyDescent="0.2">
      <c r="A16" s="202" t="s">
        <v>22</v>
      </c>
      <c r="B16" s="202"/>
      <c r="C16" s="203"/>
      <c r="D16" s="41">
        <v>2021</v>
      </c>
      <c r="E16" s="41">
        <v>2020</v>
      </c>
      <c r="F16" s="41">
        <v>2019</v>
      </c>
    </row>
    <row r="17" spans="1:6" ht="18.75" customHeight="1" x14ac:dyDescent="0.2">
      <c r="A17" s="205"/>
      <c r="B17" s="205"/>
      <c r="C17" s="206"/>
      <c r="D17" s="42" t="s">
        <v>126</v>
      </c>
      <c r="E17" s="42" t="s">
        <v>127</v>
      </c>
      <c r="F17" s="42" t="s">
        <v>128</v>
      </c>
    </row>
    <row r="18" spans="1:6" ht="15" customHeight="1" x14ac:dyDescent="0.2">
      <c r="A18" s="164" t="s">
        <v>23</v>
      </c>
      <c r="B18" s="164"/>
      <c r="C18" s="165"/>
      <c r="D18" s="47">
        <f>D19+D23</f>
        <v>0</v>
      </c>
      <c r="E18" s="50">
        <f>E19+E23</f>
        <v>0</v>
      </c>
      <c r="F18" s="46">
        <f>F19+F23</f>
        <v>0</v>
      </c>
    </row>
    <row r="19" spans="1:6" ht="15" x14ac:dyDescent="0.2">
      <c r="A19" s="162" t="s">
        <v>5</v>
      </c>
      <c r="B19" s="162"/>
      <c r="C19" s="163"/>
      <c r="D19" s="47">
        <f>SUM(D20:D22)</f>
        <v>0</v>
      </c>
      <c r="E19" s="50">
        <f>SUM(E20:E22)</f>
        <v>0</v>
      </c>
      <c r="F19" s="46">
        <f>SUM(F20:F22)</f>
        <v>0</v>
      </c>
    </row>
    <row r="20" spans="1:6" ht="15" x14ac:dyDescent="0.2">
      <c r="A20" s="162" t="s">
        <v>6</v>
      </c>
      <c r="B20" s="162"/>
      <c r="C20" s="163"/>
      <c r="D20" s="47"/>
      <c r="E20" s="50"/>
      <c r="F20" s="46"/>
    </row>
    <row r="21" spans="1:6" ht="15" x14ac:dyDescent="0.2">
      <c r="A21" s="162" t="s">
        <v>7</v>
      </c>
      <c r="B21" s="162"/>
      <c r="C21" s="163"/>
      <c r="D21" s="47"/>
      <c r="E21" s="50"/>
      <c r="F21" s="46"/>
    </row>
    <row r="22" spans="1:6" ht="15" x14ac:dyDescent="0.2">
      <c r="A22" s="162" t="s">
        <v>13</v>
      </c>
      <c r="B22" s="162"/>
      <c r="C22" s="163"/>
      <c r="D22" s="47"/>
      <c r="E22" s="50"/>
      <c r="F22" s="46"/>
    </row>
    <row r="23" spans="1:6" ht="15" x14ac:dyDescent="0.2">
      <c r="A23" s="162" t="s">
        <v>24</v>
      </c>
      <c r="B23" s="162"/>
      <c r="C23" s="163"/>
      <c r="D23" s="47">
        <f>D24+D25</f>
        <v>0</v>
      </c>
      <c r="E23" s="50">
        <f>E24+E25</f>
        <v>0</v>
      </c>
      <c r="F23" s="46">
        <f>F24+F25</f>
        <v>0</v>
      </c>
    </row>
    <row r="24" spans="1:6" ht="15" x14ac:dyDescent="0.2">
      <c r="A24" s="162" t="s">
        <v>8</v>
      </c>
      <c r="B24" s="162"/>
      <c r="C24" s="163"/>
      <c r="D24" s="47"/>
      <c r="E24" s="50"/>
      <c r="F24" s="46"/>
    </row>
    <row r="25" spans="1:6" ht="15" x14ac:dyDescent="0.2">
      <c r="A25" s="176" t="s">
        <v>25</v>
      </c>
      <c r="B25" s="176"/>
      <c r="C25" s="177"/>
      <c r="D25" s="51"/>
      <c r="E25" s="52"/>
      <c r="F25" s="49"/>
    </row>
    <row r="26" spans="1:6" ht="15" x14ac:dyDescent="0.2">
      <c r="A26" s="53"/>
      <c r="B26" s="53"/>
      <c r="C26" s="53"/>
      <c r="D26" s="53"/>
      <c r="E26" s="54"/>
      <c r="F26" s="54"/>
    </row>
    <row r="27" spans="1:6" ht="18.75" customHeight="1" x14ac:dyDescent="0.2">
      <c r="A27" s="202" t="s">
        <v>12</v>
      </c>
      <c r="B27" s="202"/>
      <c r="C27" s="203"/>
      <c r="D27" s="41">
        <v>2021</v>
      </c>
      <c r="E27" s="41">
        <v>2020</v>
      </c>
      <c r="F27" s="41">
        <v>2019</v>
      </c>
    </row>
    <row r="28" spans="1:6" ht="18.75" customHeight="1" x14ac:dyDescent="0.2">
      <c r="A28" s="55"/>
      <c r="B28" s="55"/>
      <c r="C28" s="56"/>
      <c r="D28" s="57" t="s">
        <v>129</v>
      </c>
      <c r="E28" s="42" t="s">
        <v>130</v>
      </c>
      <c r="F28" s="42" t="s">
        <v>131</v>
      </c>
    </row>
    <row r="29" spans="1:6" ht="33.75" customHeight="1" x14ac:dyDescent="0.2">
      <c r="A29" s="168" t="s">
        <v>26</v>
      </c>
      <c r="B29" s="168"/>
      <c r="C29" s="169"/>
      <c r="D29" s="58">
        <f>(D10-D18)+E29</f>
        <v>0</v>
      </c>
      <c r="E29" s="58">
        <f>(E10-E18)+F29</f>
        <v>0</v>
      </c>
      <c r="F29" s="49">
        <f>F10-F18</f>
        <v>0</v>
      </c>
    </row>
    <row r="30" spans="1:6" ht="15" x14ac:dyDescent="0.2">
      <c r="A30" s="197" t="s">
        <v>57</v>
      </c>
      <c r="B30" s="197"/>
      <c r="C30" s="197"/>
      <c r="D30" s="197"/>
      <c r="E30" s="197"/>
      <c r="F30" s="197"/>
    </row>
    <row r="31" spans="1:6" ht="15.75" x14ac:dyDescent="0.2">
      <c r="A31" s="2"/>
      <c r="B31" s="2"/>
      <c r="C31" s="2"/>
    </row>
    <row r="32" spans="1:6" ht="15" x14ac:dyDescent="0.2"/>
    <row r="33" spans="1:7" ht="40.5" customHeight="1" x14ac:dyDescent="0.25">
      <c r="A33" s="22" t="s">
        <v>69</v>
      </c>
      <c r="B33" s="24" t="s">
        <v>70</v>
      </c>
      <c r="C33" s="25" t="s">
        <v>71</v>
      </c>
      <c r="D33" s="25" t="s">
        <v>72</v>
      </c>
      <c r="E33" s="200" t="s">
        <v>73</v>
      </c>
      <c r="F33" s="201"/>
      <c r="G33" s="23"/>
    </row>
    <row r="34" spans="1:7" ht="24.75" customHeight="1" x14ac:dyDescent="0.2">
      <c r="A34" s="160" t="s">
        <v>4</v>
      </c>
      <c r="B34" s="160"/>
      <c r="C34" s="160"/>
      <c r="D34" s="160"/>
      <c r="E34" s="160"/>
      <c r="F34" s="160"/>
    </row>
    <row r="35" spans="1:7" ht="31.5" customHeight="1" x14ac:dyDescent="0.2">
      <c r="A35" s="172" t="s">
        <v>74</v>
      </c>
      <c r="B35" s="175" t="s">
        <v>109</v>
      </c>
      <c r="C35" s="198" t="s">
        <v>151</v>
      </c>
      <c r="D35" s="199" t="s">
        <v>94</v>
      </c>
      <c r="E35" s="195" t="s">
        <v>110</v>
      </c>
      <c r="F35" s="195"/>
    </row>
    <row r="36" spans="1:7" ht="27.75" customHeight="1" x14ac:dyDescent="0.2">
      <c r="A36" s="173"/>
      <c r="B36" s="175"/>
      <c r="C36" s="161"/>
      <c r="D36" s="199"/>
      <c r="E36" s="195" t="s">
        <v>111</v>
      </c>
      <c r="F36" s="195"/>
    </row>
    <row r="37" spans="1:7" ht="26.25" customHeight="1" x14ac:dyDescent="0.2">
      <c r="A37" s="173"/>
      <c r="B37" s="175"/>
      <c r="C37" s="161"/>
      <c r="D37" s="199"/>
      <c r="E37" s="195" t="s">
        <v>112</v>
      </c>
      <c r="F37" s="195"/>
    </row>
    <row r="38" spans="1:7" ht="42.75" customHeight="1" x14ac:dyDescent="0.2">
      <c r="A38" s="173"/>
      <c r="B38" s="175"/>
      <c r="C38" s="161"/>
      <c r="D38" s="199"/>
      <c r="E38" s="195" t="s">
        <v>113</v>
      </c>
      <c r="F38" s="195"/>
    </row>
    <row r="39" spans="1:7" ht="30.75" customHeight="1" x14ac:dyDescent="0.2">
      <c r="A39" s="173"/>
      <c r="B39" s="175"/>
      <c r="C39" s="161"/>
      <c r="D39" s="199"/>
      <c r="E39" s="195" t="s">
        <v>114</v>
      </c>
      <c r="F39" s="195"/>
    </row>
    <row r="40" spans="1:7" ht="54" customHeight="1" x14ac:dyDescent="0.2">
      <c r="A40" s="172" t="s">
        <v>77</v>
      </c>
      <c r="B40" s="175" t="s">
        <v>115</v>
      </c>
      <c r="C40" s="198" t="s">
        <v>152</v>
      </c>
      <c r="D40" s="199" t="s">
        <v>94</v>
      </c>
      <c r="E40" s="196" t="s">
        <v>153</v>
      </c>
      <c r="F40" s="195"/>
    </row>
    <row r="41" spans="1:7" ht="48" customHeight="1" x14ac:dyDescent="0.2">
      <c r="A41" s="173"/>
      <c r="B41" s="175"/>
      <c r="C41" s="161"/>
      <c r="D41" s="199"/>
      <c r="E41" s="195" t="s">
        <v>116</v>
      </c>
      <c r="F41" s="195"/>
    </row>
    <row r="42" spans="1:7" ht="61.5" customHeight="1" x14ac:dyDescent="0.2">
      <c r="A42" s="173"/>
      <c r="B42" s="175"/>
      <c r="C42" s="161"/>
      <c r="D42" s="199"/>
      <c r="E42" s="196" t="s">
        <v>117</v>
      </c>
      <c r="F42" s="195"/>
    </row>
    <row r="43" spans="1:7" ht="62.25" customHeight="1" x14ac:dyDescent="0.2">
      <c r="A43" s="173"/>
      <c r="B43" s="175"/>
      <c r="C43" s="161"/>
      <c r="D43" s="199"/>
      <c r="E43" s="196" t="s">
        <v>118</v>
      </c>
      <c r="F43" s="195"/>
    </row>
    <row r="44" spans="1:7" ht="47.25" customHeight="1" x14ac:dyDescent="0.2">
      <c r="A44" s="173"/>
      <c r="B44" s="175"/>
      <c r="C44" s="161"/>
      <c r="D44" s="199"/>
      <c r="E44" s="196" t="s">
        <v>119</v>
      </c>
      <c r="F44" s="195"/>
    </row>
    <row r="45" spans="1:7" ht="60" customHeight="1" x14ac:dyDescent="0.2">
      <c r="A45" s="173"/>
      <c r="B45" s="175"/>
      <c r="C45" s="161"/>
      <c r="D45" s="199"/>
      <c r="E45" s="196" t="s">
        <v>154</v>
      </c>
      <c r="F45" s="195"/>
    </row>
    <row r="46" spans="1:7" ht="48" customHeight="1" x14ac:dyDescent="0.2">
      <c r="A46" s="173"/>
      <c r="B46" s="175"/>
      <c r="C46" s="161"/>
      <c r="D46" s="199"/>
      <c r="E46" s="195" t="s">
        <v>120</v>
      </c>
      <c r="F46" s="195"/>
    </row>
    <row r="47" spans="1:7" ht="45.75" customHeight="1" x14ac:dyDescent="0.2">
      <c r="A47" s="173"/>
      <c r="B47" s="175"/>
      <c r="C47" s="161"/>
      <c r="D47" s="199"/>
      <c r="E47" s="196" t="s">
        <v>121</v>
      </c>
      <c r="F47" s="195"/>
    </row>
    <row r="48" spans="1:7" ht="75.75" customHeight="1" x14ac:dyDescent="0.2">
      <c r="A48" s="74" t="s">
        <v>84</v>
      </c>
      <c r="B48" s="75" t="s">
        <v>122</v>
      </c>
      <c r="C48" s="76" t="s">
        <v>155</v>
      </c>
      <c r="D48" s="77" t="s">
        <v>94</v>
      </c>
      <c r="E48" s="196" t="s">
        <v>156</v>
      </c>
      <c r="F48" s="195"/>
    </row>
  </sheetData>
  <customSheetViews>
    <customSheetView guid="{7F8BBFE9-B5A3-4FAC-8EAE-B47EF04A21C2}" showGridLines="0" fitToPage="1" topLeftCell="A7">
      <selection activeCell="A29" sqref="A29"/>
      <pageMargins left="0.78740157480314965" right="0.78740157480314965" top="0.98425196850393704" bottom="0.98425196850393704" header="0.51181102362204722" footer="0.51181102362204722"/>
      <pageSetup scale="90" orientation="landscape" r:id="rId1"/>
      <headerFooter alignWithMargins="0"/>
    </customSheetView>
  </customSheetViews>
  <mergeCells count="50">
    <mergeCell ref="A15:F15"/>
    <mergeCell ref="A16:C17"/>
    <mergeCell ref="A7:E7"/>
    <mergeCell ref="A6:F6"/>
    <mergeCell ref="A1:F1"/>
    <mergeCell ref="A2:F2"/>
    <mergeCell ref="A3:F3"/>
    <mergeCell ref="A4:F4"/>
    <mergeCell ref="A5:F5"/>
    <mergeCell ref="A8:C9"/>
    <mergeCell ref="A14:C14"/>
    <mergeCell ref="A13:C13"/>
    <mergeCell ref="A12:C12"/>
    <mergeCell ref="A11:C11"/>
    <mergeCell ref="A10:C10"/>
    <mergeCell ref="A20:C20"/>
    <mergeCell ref="A19:C19"/>
    <mergeCell ref="A18:C18"/>
    <mergeCell ref="A27:C27"/>
    <mergeCell ref="A29:C29"/>
    <mergeCell ref="A25:C25"/>
    <mergeCell ref="A24:C24"/>
    <mergeCell ref="A23:C23"/>
    <mergeCell ref="A22:C22"/>
    <mergeCell ref="A21:C21"/>
    <mergeCell ref="A30:F30"/>
    <mergeCell ref="A34:F34"/>
    <mergeCell ref="C40:C47"/>
    <mergeCell ref="A40:A47"/>
    <mergeCell ref="D40:D47"/>
    <mergeCell ref="A35:A39"/>
    <mergeCell ref="C35:C39"/>
    <mergeCell ref="D35:D39"/>
    <mergeCell ref="B35:B39"/>
    <mergeCell ref="B40:B47"/>
    <mergeCell ref="E33:F33"/>
    <mergeCell ref="E35:F35"/>
    <mergeCell ref="E44:F44"/>
    <mergeCell ref="E43:F43"/>
    <mergeCell ref="E37:F37"/>
    <mergeCell ref="E36:F36"/>
    <mergeCell ref="E41:F41"/>
    <mergeCell ref="E40:F40"/>
    <mergeCell ref="E39:F39"/>
    <mergeCell ref="E38:F38"/>
    <mergeCell ref="E48:F48"/>
    <mergeCell ref="E47:F47"/>
    <mergeCell ref="E46:F46"/>
    <mergeCell ref="E45:F45"/>
    <mergeCell ref="E42:F42"/>
  </mergeCells>
  <pageMargins left="0.78740157480314965" right="0.78740157480314965" top="0.98425196850393704" bottom="0.98425196850393704" header="0.51181102362204722" footer="0.51181102362204722"/>
  <pageSetup scale="68" fitToHeight="2"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H23"/>
  <sheetViews>
    <sheetView showGridLines="0" workbookViewId="0">
      <selection activeCell="I19" sqref="A19:I19"/>
    </sheetView>
  </sheetViews>
  <sheetFormatPr defaultColWidth="9.140625" defaultRowHeight="11.25" customHeight="1" x14ac:dyDescent="0.2"/>
  <cols>
    <col min="1" max="1" width="6.5703125" style="3" customWidth="1"/>
    <col min="2" max="2" width="20" style="3" customWidth="1"/>
    <col min="3" max="3" width="20.140625" style="3" customWidth="1"/>
    <col min="4" max="4" width="21" style="3" customWidth="1"/>
    <col min="5" max="5" width="15.5703125" style="3" customWidth="1"/>
    <col min="6" max="6" width="12" style="3" customWidth="1"/>
    <col min="7" max="7" width="11.5703125" style="3" customWidth="1"/>
    <col min="8" max="8" width="18.7109375" style="3" customWidth="1"/>
    <col min="9" max="16384" width="9.140625" style="3"/>
  </cols>
  <sheetData>
    <row r="1" spans="1:8" ht="15.75" x14ac:dyDescent="0.25">
      <c r="A1" s="210" t="s">
        <v>11</v>
      </c>
      <c r="B1" s="211"/>
      <c r="C1" s="211"/>
      <c r="D1" s="211"/>
      <c r="E1" s="211"/>
      <c r="F1" s="211"/>
      <c r="G1" s="211"/>
      <c r="H1" s="212"/>
    </row>
    <row r="2" spans="1:8" ht="15.75" x14ac:dyDescent="0.25">
      <c r="A2" s="210" t="s">
        <v>1</v>
      </c>
      <c r="B2" s="211"/>
      <c r="C2" s="211"/>
      <c r="D2" s="211"/>
      <c r="E2" s="211"/>
      <c r="F2" s="211"/>
      <c r="G2" s="211"/>
      <c r="H2" s="212"/>
    </row>
    <row r="3" spans="1:8" ht="15.75" x14ac:dyDescent="0.25">
      <c r="A3" s="210" t="s">
        <v>2</v>
      </c>
      <c r="B3" s="211"/>
      <c r="C3" s="211"/>
      <c r="D3" s="211"/>
      <c r="E3" s="211"/>
      <c r="F3" s="211"/>
      <c r="G3" s="211"/>
      <c r="H3" s="212"/>
    </row>
    <row r="4" spans="1:8" ht="15" x14ac:dyDescent="0.2">
      <c r="A4" s="213" t="s">
        <v>9</v>
      </c>
      <c r="B4" s="214"/>
      <c r="C4" s="214"/>
      <c r="D4" s="214"/>
      <c r="E4" s="214"/>
      <c r="F4" s="214"/>
      <c r="G4" s="214"/>
      <c r="H4" s="215"/>
    </row>
    <row r="5" spans="1:8" ht="15.75" x14ac:dyDescent="0.25">
      <c r="A5" s="210" t="s">
        <v>95</v>
      </c>
      <c r="B5" s="211"/>
      <c r="C5" s="211"/>
      <c r="D5" s="211"/>
      <c r="E5" s="211"/>
      <c r="F5" s="211"/>
      <c r="G5" s="211"/>
      <c r="H5" s="212"/>
    </row>
    <row r="6" spans="1:8" ht="11.25" customHeight="1" x14ac:dyDescent="0.25">
      <c r="A6" s="60"/>
      <c r="B6" s="61"/>
      <c r="C6" s="61"/>
      <c r="D6" s="61"/>
      <c r="E6" s="61"/>
      <c r="F6" s="61"/>
      <c r="G6" s="61"/>
      <c r="H6" s="62"/>
    </row>
    <row r="7" spans="1:8" ht="15.75" x14ac:dyDescent="0.25">
      <c r="A7" s="220" t="s">
        <v>60</v>
      </c>
      <c r="B7" s="221"/>
      <c r="C7" s="221"/>
      <c r="D7" s="221"/>
      <c r="E7" s="221"/>
      <c r="F7" s="221"/>
      <c r="G7" s="222"/>
      <c r="H7" s="63">
        <v>1</v>
      </c>
    </row>
    <row r="8" spans="1:8" s="4" customFormat="1" ht="31.5" customHeight="1" x14ac:dyDescent="0.2">
      <c r="A8" s="223" t="s">
        <v>27</v>
      </c>
      <c r="B8" s="224"/>
      <c r="C8" s="237" t="s">
        <v>28</v>
      </c>
      <c r="D8" s="239" t="s">
        <v>29</v>
      </c>
      <c r="E8" s="237" t="s">
        <v>30</v>
      </c>
      <c r="F8" s="241"/>
      <c r="G8" s="242"/>
      <c r="H8" s="239" t="s">
        <v>31</v>
      </c>
    </row>
    <row r="9" spans="1:8" ht="19.5" customHeight="1" x14ac:dyDescent="0.2">
      <c r="A9" s="225"/>
      <c r="B9" s="226"/>
      <c r="C9" s="238"/>
      <c r="D9" s="240"/>
      <c r="E9" s="69">
        <v>2023</v>
      </c>
      <c r="F9" s="69">
        <v>2024</v>
      </c>
      <c r="G9" s="69">
        <v>2025</v>
      </c>
      <c r="H9" s="243"/>
    </row>
    <row r="10" spans="1:8" ht="11.25" customHeight="1" x14ac:dyDescent="0.25">
      <c r="A10" s="231"/>
      <c r="B10" s="232"/>
      <c r="C10" s="64"/>
      <c r="D10" s="64"/>
      <c r="E10" s="64"/>
      <c r="F10" s="64"/>
      <c r="G10" s="64"/>
      <c r="H10" s="234"/>
    </row>
    <row r="11" spans="1:8" ht="11.25" customHeight="1" x14ac:dyDescent="0.25">
      <c r="A11" s="229"/>
      <c r="B11" s="230"/>
      <c r="C11" s="64"/>
      <c r="D11" s="64"/>
      <c r="E11" s="64"/>
      <c r="F11" s="64"/>
      <c r="G11" s="64"/>
      <c r="H11" s="235"/>
    </row>
    <row r="12" spans="1:8" ht="11.25" customHeight="1" x14ac:dyDescent="0.25">
      <c r="A12" s="227"/>
      <c r="B12" s="228"/>
      <c r="C12" s="65"/>
      <c r="D12" s="65"/>
      <c r="E12" s="65"/>
      <c r="F12" s="65"/>
      <c r="G12" s="65"/>
      <c r="H12" s="66"/>
    </row>
    <row r="13" spans="1:8" ht="15.75" x14ac:dyDescent="0.25">
      <c r="A13" s="168" t="s">
        <v>0</v>
      </c>
      <c r="B13" s="168"/>
      <c r="C13" s="168"/>
      <c r="D13" s="236"/>
      <c r="E13" s="65"/>
      <c r="F13" s="65"/>
      <c r="G13" s="65"/>
      <c r="H13" s="66" t="s">
        <v>32</v>
      </c>
    </row>
    <row r="14" spans="1:8" ht="15" x14ac:dyDescent="0.2">
      <c r="A14" s="197" t="s">
        <v>57</v>
      </c>
      <c r="B14" s="197"/>
      <c r="C14" s="197"/>
      <c r="D14" s="197"/>
      <c r="E14" s="197"/>
      <c r="F14" s="197"/>
      <c r="G14" s="197"/>
      <c r="H14" s="197"/>
    </row>
    <row r="17" spans="1:7" ht="24.75" customHeight="1" x14ac:dyDescent="0.25">
      <c r="A17" s="67" t="s">
        <v>69</v>
      </c>
      <c r="B17" s="68" t="s">
        <v>70</v>
      </c>
      <c r="C17" s="233" t="s">
        <v>71</v>
      </c>
      <c r="D17" s="233"/>
      <c r="E17" s="233"/>
      <c r="G17" s="59"/>
    </row>
    <row r="18" spans="1:7" ht="24.75" customHeight="1" x14ac:dyDescent="0.2">
      <c r="A18" s="160" t="s">
        <v>9</v>
      </c>
      <c r="B18" s="160"/>
      <c r="C18" s="160"/>
      <c r="D18" s="160"/>
      <c r="E18" s="160"/>
    </row>
    <row r="19" spans="1:7" ht="41.25" customHeight="1" x14ac:dyDescent="0.2">
      <c r="A19" s="74" t="s">
        <v>74</v>
      </c>
      <c r="B19" s="75" t="s">
        <v>133</v>
      </c>
      <c r="C19" s="161" t="s">
        <v>134</v>
      </c>
      <c r="D19" s="161"/>
      <c r="E19" s="161"/>
    </row>
    <row r="20" spans="1:7" ht="125.25" customHeight="1" x14ac:dyDescent="0.2">
      <c r="A20" s="74" t="s">
        <v>77</v>
      </c>
      <c r="B20" s="75" t="s">
        <v>135</v>
      </c>
      <c r="C20" s="198" t="s">
        <v>136</v>
      </c>
      <c r="D20" s="161"/>
      <c r="E20" s="161"/>
    </row>
    <row r="21" spans="1:7" ht="41.25" customHeight="1" x14ac:dyDescent="0.2">
      <c r="A21" s="74" t="s">
        <v>84</v>
      </c>
      <c r="B21" s="78" t="s">
        <v>141</v>
      </c>
      <c r="C21" s="198" t="s">
        <v>137</v>
      </c>
      <c r="D21" s="161"/>
      <c r="E21" s="161"/>
    </row>
    <row r="22" spans="1:7" ht="45" customHeight="1" x14ac:dyDescent="0.2">
      <c r="A22" s="74" t="s">
        <v>87</v>
      </c>
      <c r="B22" s="78" t="s">
        <v>138</v>
      </c>
      <c r="C22" s="198" t="s">
        <v>157</v>
      </c>
      <c r="D22" s="161"/>
      <c r="E22" s="161"/>
    </row>
    <row r="23" spans="1:7" ht="41.25" customHeight="1" x14ac:dyDescent="0.2">
      <c r="A23" s="74" t="s">
        <v>97</v>
      </c>
      <c r="B23" s="75" t="s">
        <v>139</v>
      </c>
      <c r="C23" s="161" t="s">
        <v>140</v>
      </c>
      <c r="D23" s="161"/>
      <c r="E23" s="161"/>
    </row>
  </sheetData>
  <customSheetViews>
    <customSheetView guid="{7F8BBFE9-B5A3-4FAC-8EAE-B47EF04A21C2}" showGridLines="0" fitToPage="1">
      <selection activeCell="H34" sqref="H34"/>
      <pageMargins left="0.78740157480314965" right="0.78740157480314965" top="0.98425196850393704" bottom="0.98425196850393704" header="0.51181102362204722" footer="0.51181102362204722"/>
      <pageSetup paperSize="9" orientation="landscape" horizontalDpi="4294967295" verticalDpi="4294967295" r:id="rId1"/>
      <headerFooter alignWithMargins="0"/>
    </customSheetView>
  </customSheetViews>
  <mergeCells count="24">
    <mergeCell ref="A1:H1"/>
    <mergeCell ref="A2:H2"/>
    <mergeCell ref="A3:H3"/>
    <mergeCell ref="A4:H4"/>
    <mergeCell ref="A5:H5"/>
    <mergeCell ref="C17:E17"/>
    <mergeCell ref="A18:E18"/>
    <mergeCell ref="H10:H11"/>
    <mergeCell ref="A13:D13"/>
    <mergeCell ref="C8:C9"/>
    <mergeCell ref="D8:D9"/>
    <mergeCell ref="E8:G8"/>
    <mergeCell ref="H8:H9"/>
    <mergeCell ref="A14:H14"/>
    <mergeCell ref="A7:G7"/>
    <mergeCell ref="A8:B9"/>
    <mergeCell ref="A12:B12"/>
    <mergeCell ref="A11:B11"/>
    <mergeCell ref="A10:B10"/>
    <mergeCell ref="C23:E23"/>
    <mergeCell ref="C22:E22"/>
    <mergeCell ref="C21:E21"/>
    <mergeCell ref="C20:E20"/>
    <mergeCell ref="C19:E19"/>
  </mergeCells>
  <phoneticPr fontId="9" type="noConversion"/>
  <pageMargins left="0.78740157480314965" right="0.78740157480314965" top="0.98425196850393704" bottom="0.98425196850393704" header="0.51181102362204722" footer="0.51181102362204722"/>
  <pageSetup paperSize="9" orientation="landscape" horizontalDpi="4294967295" verticalDpi="4294967295"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workbookViewId="0">
      <selection activeCell="L12" sqref="L12"/>
    </sheetView>
  </sheetViews>
  <sheetFormatPr defaultRowHeight="12.75" x14ac:dyDescent="0.2"/>
  <cols>
    <col min="2" max="2" width="24.28515625" bestFit="1" customWidth="1"/>
    <col min="3" max="5" width="15.7109375" bestFit="1" customWidth="1"/>
  </cols>
  <sheetData>
    <row r="2" spans="2:8" x14ac:dyDescent="0.2">
      <c r="B2" s="244" t="s">
        <v>162</v>
      </c>
      <c r="C2" s="244"/>
      <c r="D2" s="244"/>
      <c r="E2" s="244"/>
      <c r="F2" s="87"/>
      <c r="G2" s="87"/>
      <c r="H2" s="87"/>
    </row>
    <row r="4" spans="2:8" x14ac:dyDescent="0.2">
      <c r="B4" s="5" t="s">
        <v>163</v>
      </c>
      <c r="C4" s="5">
        <v>2023</v>
      </c>
      <c r="D4" s="5">
        <f>C4+1</f>
        <v>2024</v>
      </c>
      <c r="E4" s="5">
        <f>D4+1</f>
        <v>2025</v>
      </c>
    </row>
    <row r="5" spans="2:8" x14ac:dyDescent="0.2">
      <c r="B5" s="5" t="s">
        <v>164</v>
      </c>
      <c r="C5" s="88"/>
      <c r="D5" s="88"/>
      <c r="E5" s="88"/>
    </row>
    <row r="6" spans="2:8" x14ac:dyDescent="0.2">
      <c r="B6" s="89" t="s">
        <v>165</v>
      </c>
      <c r="C6" s="90">
        <f>C7+C10</f>
        <v>0</v>
      </c>
      <c r="D6" s="90">
        <f t="shared" ref="D6:E6" si="0">D7+D10</f>
        <v>0</v>
      </c>
      <c r="E6" s="90">
        <f t="shared" si="0"/>
        <v>0</v>
      </c>
    </row>
    <row r="7" spans="2:8" x14ac:dyDescent="0.2">
      <c r="B7" s="89" t="s">
        <v>166</v>
      </c>
      <c r="C7" s="90">
        <f>C8-C9</f>
        <v>0</v>
      </c>
      <c r="D7" s="90">
        <f t="shared" ref="D7:E7" si="1">D8-D9</f>
        <v>0</v>
      </c>
      <c r="E7" s="90">
        <f t="shared" si="1"/>
        <v>0</v>
      </c>
    </row>
    <row r="8" spans="2:8" ht="25.5" x14ac:dyDescent="0.2">
      <c r="B8" s="89" t="s">
        <v>167</v>
      </c>
      <c r="C8" s="90"/>
      <c r="D8" s="90"/>
      <c r="E8" s="90"/>
    </row>
    <row r="9" spans="2:8" ht="25.5" x14ac:dyDescent="0.2">
      <c r="B9" s="89" t="s">
        <v>168</v>
      </c>
      <c r="C9" s="90"/>
      <c r="D9" s="90"/>
      <c r="E9" s="90"/>
    </row>
    <row r="10" spans="2:8" x14ac:dyDescent="0.2">
      <c r="B10" s="89" t="s">
        <v>169</v>
      </c>
      <c r="C10" s="90"/>
      <c r="D10" s="90"/>
      <c r="E10" s="90"/>
    </row>
    <row r="11" spans="2:8" ht="25.5" x14ac:dyDescent="0.2">
      <c r="B11" s="89" t="s">
        <v>170</v>
      </c>
      <c r="C11" s="91">
        <f>C5-C6</f>
        <v>0</v>
      </c>
      <c r="D11" s="91">
        <f t="shared" ref="D11:E11" si="2">D5-D6</f>
        <v>0</v>
      </c>
      <c r="E11" s="91">
        <f t="shared" si="2"/>
        <v>0</v>
      </c>
    </row>
  </sheetData>
  <mergeCells count="1">
    <mergeCell ref="B2:E2"/>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showGridLines="0" topLeftCell="A3" workbookViewId="0">
      <selection activeCell="G41" sqref="G41"/>
    </sheetView>
  </sheetViews>
  <sheetFormatPr defaultRowHeight="12.75" x14ac:dyDescent="0.2"/>
  <cols>
    <col min="2" max="2" width="20.5703125" customWidth="1"/>
    <col min="3" max="3" width="18.42578125" customWidth="1"/>
    <col min="4" max="4" width="16.5703125" customWidth="1"/>
    <col min="5" max="5" width="13.28515625" customWidth="1"/>
    <col min="6" max="6" width="22.28515625" customWidth="1"/>
  </cols>
  <sheetData>
    <row r="2" spans="2:8" ht="15.75" x14ac:dyDescent="0.25">
      <c r="B2" s="142" t="s">
        <v>182</v>
      </c>
      <c r="C2" s="142"/>
      <c r="D2" s="142"/>
      <c r="E2" s="142"/>
      <c r="F2" s="142"/>
      <c r="H2" s="6"/>
    </row>
    <row r="4" spans="2:8" s="246" customFormat="1" ht="42" customHeight="1" x14ac:dyDescent="0.2">
      <c r="B4" s="245" t="s">
        <v>183</v>
      </c>
      <c r="C4" s="245" t="s">
        <v>184</v>
      </c>
      <c r="D4" s="245" t="s">
        <v>185</v>
      </c>
      <c r="E4" s="245">
        <v>2023</v>
      </c>
      <c r="F4" s="245" t="s">
        <v>186</v>
      </c>
    </row>
    <row r="5" spans="2:8" ht="17.25" customHeight="1" x14ac:dyDescent="0.2">
      <c r="B5" s="247" t="s">
        <v>187</v>
      </c>
      <c r="C5" s="248"/>
      <c r="D5" s="248"/>
      <c r="E5" s="248"/>
      <c r="F5" s="249"/>
    </row>
    <row r="6" spans="2:8" ht="17.25" customHeight="1" x14ac:dyDescent="0.2">
      <c r="B6" s="8"/>
      <c r="C6" s="8"/>
      <c r="D6" s="8"/>
      <c r="E6" s="8"/>
      <c r="F6" s="8"/>
    </row>
    <row r="7" spans="2:8" ht="17.25" customHeight="1" x14ac:dyDescent="0.2">
      <c r="B7" s="8"/>
      <c r="C7" s="8"/>
      <c r="D7" s="8"/>
      <c r="E7" s="8"/>
      <c r="F7" s="8"/>
    </row>
    <row r="8" spans="2:8" ht="17.25" customHeight="1" x14ac:dyDescent="0.2">
      <c r="B8" s="247" t="s">
        <v>188</v>
      </c>
      <c r="C8" s="248"/>
      <c r="D8" s="248"/>
      <c r="E8" s="248"/>
      <c r="F8" s="249"/>
    </row>
    <row r="9" spans="2:8" ht="17.25" customHeight="1" x14ac:dyDescent="0.2">
      <c r="B9" s="8"/>
      <c r="C9" s="8"/>
      <c r="D9" s="8"/>
      <c r="E9" s="8"/>
      <c r="F9" s="8"/>
    </row>
    <row r="10" spans="2:8" ht="17.25" customHeight="1" x14ac:dyDescent="0.2">
      <c r="B10" s="8"/>
      <c r="C10" s="8"/>
      <c r="D10" s="8"/>
      <c r="E10" s="8"/>
      <c r="F10" s="8"/>
    </row>
    <row r="11" spans="2:8" ht="17.25" customHeight="1" x14ac:dyDescent="0.2">
      <c r="B11" s="247" t="s">
        <v>189</v>
      </c>
      <c r="C11" s="248"/>
      <c r="D11" s="248"/>
      <c r="E11" s="248"/>
      <c r="F11" s="249"/>
    </row>
    <row r="12" spans="2:8" ht="17.25" customHeight="1" x14ac:dyDescent="0.2">
      <c r="B12" s="8"/>
      <c r="C12" s="8"/>
      <c r="D12" s="8"/>
      <c r="E12" s="8"/>
      <c r="F12" s="8"/>
    </row>
    <row r="13" spans="2:8" ht="17.25" customHeight="1" x14ac:dyDescent="0.2">
      <c r="B13" s="8"/>
      <c r="C13" s="8"/>
      <c r="D13" s="8"/>
      <c r="E13" s="8"/>
      <c r="F13" s="8"/>
    </row>
    <row r="14" spans="2:8" ht="17.25" customHeight="1" x14ac:dyDescent="0.2">
      <c r="B14" s="247" t="s">
        <v>190</v>
      </c>
      <c r="C14" s="248"/>
      <c r="D14" s="248"/>
      <c r="E14" s="248"/>
      <c r="F14" s="249"/>
    </row>
    <row r="15" spans="2:8" ht="17.25" customHeight="1" x14ac:dyDescent="0.2">
      <c r="B15" s="8"/>
      <c r="C15" s="8"/>
      <c r="D15" s="8"/>
      <c r="E15" s="8"/>
      <c r="F15" s="8"/>
    </row>
    <row r="16" spans="2:8" ht="17.25" customHeight="1" x14ac:dyDescent="0.2">
      <c r="B16" s="8"/>
      <c r="C16" s="8"/>
      <c r="D16" s="8"/>
      <c r="E16" s="8"/>
      <c r="F16" s="8"/>
    </row>
    <row r="17" spans="2:6" ht="17.25" customHeight="1" x14ac:dyDescent="0.2">
      <c r="B17" s="247" t="s">
        <v>191</v>
      </c>
      <c r="C17" s="248"/>
      <c r="D17" s="248"/>
      <c r="E17" s="248"/>
      <c r="F17" s="249"/>
    </row>
    <row r="18" spans="2:6" ht="17.25" customHeight="1" x14ac:dyDescent="0.2">
      <c r="B18" s="8"/>
      <c r="C18" s="8"/>
      <c r="D18" s="8"/>
      <c r="E18" s="8"/>
      <c r="F18" s="8"/>
    </row>
    <row r="19" spans="2:6" ht="17.25" customHeight="1" x14ac:dyDescent="0.2">
      <c r="B19" s="8"/>
      <c r="C19" s="8"/>
      <c r="D19" s="8"/>
      <c r="E19" s="8"/>
      <c r="F19" s="8"/>
    </row>
    <row r="20" spans="2:6" ht="15" customHeight="1" x14ac:dyDescent="0.2"/>
    <row r="21" spans="2:6" ht="15" customHeight="1" x14ac:dyDescent="0.2">
      <c r="B21" s="70" t="s">
        <v>192</v>
      </c>
    </row>
    <row r="22" spans="2:6" x14ac:dyDescent="0.2">
      <c r="B22" s="73" t="s">
        <v>193</v>
      </c>
    </row>
  </sheetData>
  <mergeCells count="6">
    <mergeCell ref="B2:F2"/>
    <mergeCell ref="B5:F5"/>
    <mergeCell ref="B8:F8"/>
    <mergeCell ref="B11:F11"/>
    <mergeCell ref="B14:F14"/>
    <mergeCell ref="B17:F17"/>
  </mergeCells>
  <hyperlinks>
    <hyperlink ref="B22" r:id="rId1"/>
  </hyperlinks>
  <pageMargins left="0.511811024" right="0.511811024" top="0.78740157499999996" bottom="0.78740157499999996" header="0.31496062000000002" footer="0.31496062000000002"/>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46B60B162FBE646A6D2F86599B998A0" ma:contentTypeVersion="2" ma:contentTypeDescription="Crie um novo documento." ma:contentTypeScope="" ma:versionID="c62f4917ff97fce17cee32404cae2b2e">
  <xsd:schema xmlns:xsd="http://www.w3.org/2001/XMLSchema" xmlns:xs="http://www.w3.org/2001/XMLSchema" xmlns:p="http://schemas.microsoft.com/office/2006/metadata/properties" xmlns:ns2="1ca401c1-359b-43fb-bc8b-6557217cd56d" targetNamespace="http://schemas.microsoft.com/office/2006/metadata/properties" ma:root="true" ma:fieldsID="71461d7650397199374c3463acd26ae7" ns2:_="">
    <xsd:import namespace="1ca401c1-359b-43fb-bc8b-6557217cd5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a401c1-359b-43fb-bc8b-6557217cd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E0C04E-704B-4CCB-A784-F4DDCFE4B8C2}">
  <ds:schemaRefs>
    <ds:schemaRef ds:uri="http://schemas.microsoft.com/sharepoint/v3/contenttype/forms"/>
  </ds:schemaRefs>
</ds:datastoreItem>
</file>

<file path=customXml/itemProps2.xml><?xml version="1.0" encoding="utf-8"?>
<ds:datastoreItem xmlns:ds="http://schemas.openxmlformats.org/officeDocument/2006/customXml" ds:itemID="{757B25A4-C498-485B-BF80-8BB993415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a401c1-359b-43fb-bc8b-6557217cd5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0B100A-B1F8-462C-883B-8D69453E5FD7}">
  <ds:schemaRefs>
    <ds:schemaRef ds:uri="http://schemas.microsoft.com/office/2006/metadata/properties"/>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 ds:uri="http://schemas.microsoft.com/office/2006/documentManagement/types"/>
    <ds:schemaRef ds:uri="1ca401c1-359b-43fb-bc8b-6557217cd56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vt:i4>
      </vt:variant>
    </vt:vector>
  </HeadingPairs>
  <TitlesOfParts>
    <vt:vector size="9" baseType="lpstr">
      <vt:lpstr>Riscos Fiscais</vt:lpstr>
      <vt:lpstr>Estimativa de Receita</vt:lpstr>
      <vt:lpstr>Evolução do Patrim. Líq.</vt:lpstr>
      <vt:lpstr>Margem de Expansão</vt:lpstr>
      <vt:lpstr>Origem e Aplicação</vt:lpstr>
      <vt:lpstr>Estimativa e Compensação</vt:lpstr>
      <vt:lpstr>Dívida Pública</vt:lpstr>
      <vt:lpstr>Estimativa de Despesa</vt:lpstr>
      <vt:lpstr>'Riscos Fiscais'!Area_de_impressao</vt:lpstr>
    </vt:vector>
  </TitlesOfParts>
  <Company>Ministério da Fazenda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RREO</dc:title>
  <dc:creator>MARIA CECÍLIA SILVA SOARES</dc:creator>
  <cp:lastModifiedBy>JOAO VICTOR MENDES BENESBY</cp:lastModifiedBy>
  <cp:lastPrinted>2012-05-25T11:39:58Z</cp:lastPrinted>
  <dcterms:created xsi:type="dcterms:W3CDTF">2004-08-09T19:29:24Z</dcterms:created>
  <dcterms:modified xsi:type="dcterms:W3CDTF">2022-02-04T17:21:03Z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0x010100546B60B162FBE646A6D2F86599B998A0</vt:lpwstr>
  </property>
</Properties>
</file>